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Y:\WorkingFiles\USR\!!!!!!!2122\AA_Committee\AA-008-212\"/>
    </mc:Choice>
  </mc:AlternateContent>
  <xr:revisionPtr revIDLastSave="0" documentId="8_{1710276E-F4E9-4BF5-A191-7F31CB078BF7}" xr6:coauthVersionLast="47" xr6:coauthVersionMax="47" xr10:uidLastSave="{00000000-0000-0000-0000-000000000000}"/>
  <bookViews>
    <workbookView xWindow="2730" yWindow="2730" windowWidth="21600" windowHeight="12735" tabRatio="500" activeTab="1" xr2:uid="{00000000-000D-0000-FFFF-FFFF00000000}"/>
  </bookViews>
  <sheets>
    <sheet name="2022-2023 - Visual Calendar" sheetId="1" r:id="rId1"/>
    <sheet name="2022-2023" sheetId="2" r:id="rId2"/>
    <sheet name="Holidays 2022-2025"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62" i="2" l="1"/>
  <c r="F62" i="2"/>
  <c r="E62" i="2"/>
  <c r="B62" i="2"/>
  <c r="H41" i="2"/>
  <c r="F41" i="2"/>
  <c r="E41" i="2"/>
  <c r="B41" i="2"/>
  <c r="H17" i="2"/>
  <c r="G17" i="2"/>
  <c r="E17" i="2"/>
  <c r="D17" i="2"/>
  <c r="C17" i="2"/>
  <c r="B17" i="2"/>
  <c r="H16" i="2"/>
  <c r="F16" i="2"/>
  <c r="E16" i="2"/>
  <c r="B16" i="2"/>
  <c r="H4" i="2"/>
  <c r="F4" i="2"/>
  <c r="E4" i="2"/>
  <c r="B4" i="2"/>
  <c r="U57" i="1"/>
  <c r="T57" i="1"/>
  <c r="S57" i="1"/>
  <c r="R57" i="1"/>
  <c r="Q57" i="1"/>
  <c r="P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V17" i="1"/>
  <c r="V57" i="1" s="1"/>
</calcChain>
</file>

<file path=xl/sharedStrings.xml><?xml version="1.0" encoding="utf-8"?>
<sst xmlns="http://schemas.openxmlformats.org/spreadsheetml/2006/main" count="583" uniqueCount="310">
  <si>
    <t>California State Polytechnic University, Pomona
2022-2023 Academic Calendar</t>
  </si>
  <si>
    <t>Summer Session I 2022 (10 weeks)</t>
  </si>
  <si>
    <t>2022 - 2023</t>
  </si>
  <si>
    <t>Classes Start: June 1</t>
  </si>
  <si>
    <t>Sun</t>
  </si>
  <si>
    <t>Mon</t>
  </si>
  <si>
    <t>Tue</t>
  </si>
  <si>
    <t>Wed</t>
  </si>
  <si>
    <t>Thu</t>
  </si>
  <si>
    <t>Fri</t>
  </si>
  <si>
    <t>Sat</t>
  </si>
  <si>
    <t>Classes End: August 5</t>
  </si>
  <si>
    <t>Final Exams: August 8 - 12</t>
  </si>
  <si>
    <t>Holidays/Campus Closures</t>
  </si>
  <si>
    <t>Memorial Day: May 30</t>
  </si>
  <si>
    <t>Independence Day: July 4</t>
  </si>
  <si>
    <t>Administrative Dates</t>
  </si>
  <si>
    <t>Grades Due: August 15 @ 6 am</t>
  </si>
  <si>
    <t>Summer Session II 2022 (1st 5-week session)</t>
  </si>
  <si>
    <t>Classes End: July 1</t>
  </si>
  <si>
    <t>Final Exams: July 5 - 6</t>
  </si>
  <si>
    <t>Instruction</t>
  </si>
  <si>
    <t>Exam</t>
  </si>
  <si>
    <t>Evaluation</t>
  </si>
  <si>
    <t>Grades Due</t>
  </si>
  <si>
    <t>Commencement</t>
  </si>
  <si>
    <t>Other</t>
  </si>
  <si>
    <t>Total</t>
  </si>
  <si>
    <t>Grades Due: July 11 @ 6 am</t>
  </si>
  <si>
    <t>Summer Session III 2022 (2nd 5-week session)</t>
  </si>
  <si>
    <t>Classes Start: July 7</t>
  </si>
  <si>
    <t>Final Exams: August 8 - 9</t>
  </si>
  <si>
    <t>Fall Semester 2022</t>
  </si>
  <si>
    <t>Classes Start: August 25</t>
  </si>
  <si>
    <t>Classes End: December 11</t>
  </si>
  <si>
    <t>Final Exams: December 12 - 18</t>
  </si>
  <si>
    <t>Labor Day: September 5</t>
  </si>
  <si>
    <t>Veterans Day: November 11</t>
  </si>
  <si>
    <t>Thanksgiving. No classes November 24 - 27</t>
  </si>
  <si>
    <t>University Days (Fall Conference): August 22 - 24</t>
  </si>
  <si>
    <t>Work Days: December 19 - 23</t>
  </si>
  <si>
    <t>Grades Due: December 21 @ 6 am</t>
  </si>
  <si>
    <t>Winter Intersession I 2023 (4 weeks; fully online)</t>
  </si>
  <si>
    <t>Classes Start: December 24</t>
  </si>
  <si>
    <t>Classes End: January 18</t>
  </si>
  <si>
    <t>Final Exams: January 19</t>
  </si>
  <si>
    <t>Holiday Closure: December 24 - January 2</t>
  </si>
  <si>
    <t>Martin Luther King, Jr. Day: January 16</t>
  </si>
  <si>
    <t>Grades Due: January 20 @ 6 am</t>
  </si>
  <si>
    <t>Winter Intersession II 2023 (2 weeks)</t>
  </si>
  <si>
    <t>Classes Start: January 3</t>
  </si>
  <si>
    <t>New Year's Day Observed:: January 2</t>
  </si>
  <si>
    <t>Spring Semester 2023</t>
  </si>
  <si>
    <t>Classes Start: January 21</t>
  </si>
  <si>
    <t>Classes End: May 12</t>
  </si>
  <si>
    <t>Final Exams: May 13 - 19</t>
  </si>
  <si>
    <t>Commencement Ceremonies</t>
  </si>
  <si>
    <t>Commencement: May 19 - 21</t>
  </si>
  <si>
    <t>Spring Instruction Break: March 25 - 31</t>
  </si>
  <si>
    <t>Cesar Chavez Day: March 31</t>
  </si>
  <si>
    <t>Work Days: January 20 and May 20 - 24</t>
  </si>
  <si>
    <t>Grades Due: May 24 @ 6 am</t>
  </si>
  <si>
    <t>ADMISSION APPLICATION PERIODS</t>
  </si>
  <si>
    <t>Summer 2022 Sessions</t>
  </si>
  <si>
    <t>Fall 2022 Semester</t>
  </si>
  <si>
    <t>Winter 2023 Sessions</t>
  </si>
  <si>
    <t>Spring 2023 Semester</t>
  </si>
  <si>
    <t>Applications will be accepted into any program up to the admission deadlines published on the Cal Poly Pomona website. For current information regarding admission application deadlines, please check the website or contact the major department.</t>
  </si>
  <si>
    <t>ACADEMIC INSTRUCTION</t>
  </si>
  <si>
    <t>10-Week Session</t>
  </si>
  <si>
    <t>1st 5-Week Session</t>
  </si>
  <si>
    <t>2nd 5-Week Session</t>
  </si>
  <si>
    <t>15-Week Session</t>
  </si>
  <si>
    <t>4-Week Session</t>
  </si>
  <si>
    <t>2-Week Session</t>
  </si>
  <si>
    <t>Beginning of college year</t>
  </si>
  <si>
    <t>Beginning of semester for faculty</t>
  </si>
  <si>
    <t>June 1</t>
  </si>
  <si>
    <t>July 7</t>
  </si>
  <si>
    <t>August 22</t>
  </si>
  <si>
    <t>December 24</t>
  </si>
  <si>
    <t>January 3</t>
  </si>
  <si>
    <t>January 20</t>
  </si>
  <si>
    <t>Classes begin for all students</t>
  </si>
  <si>
    <t>August 25</t>
  </si>
  <si>
    <t>January 21</t>
  </si>
  <si>
    <t>Classes end for all students</t>
  </si>
  <si>
    <t>August 5</t>
  </si>
  <si>
    <t>July 1</t>
  </si>
  <si>
    <t>December 11</t>
  </si>
  <si>
    <t>January 18</t>
  </si>
  <si>
    <t>May 12</t>
  </si>
  <si>
    <t>Finals</t>
  </si>
  <si>
    <t>August 8 - 12</t>
  </si>
  <si>
    <t>July 5 - 6</t>
  </si>
  <si>
    <t>August 8 - 9</t>
  </si>
  <si>
    <t>December 12 - 18</t>
  </si>
  <si>
    <t>January 19</t>
  </si>
  <si>
    <t>May 13 - 19</t>
  </si>
  <si>
    <t>End of semester for faculty</t>
  </si>
  <si>
    <t>August 12</t>
  </si>
  <si>
    <t>July 6</t>
  </si>
  <si>
    <t>August 9</t>
  </si>
  <si>
    <t>December 23</t>
  </si>
  <si>
    <t>May 24</t>
  </si>
  <si>
    <t>Grades due at 6:00 a.m.</t>
  </si>
  <si>
    <t>August 15</t>
  </si>
  <si>
    <t>July 11</t>
  </si>
  <si>
    <t>December 21</t>
  </si>
  <si>
    <t>Grades Finalization Date</t>
  </si>
  <si>
    <t>August 19</t>
  </si>
  <si>
    <t>August  19</t>
  </si>
  <si>
    <t>January 9</t>
  </si>
  <si>
    <t>January 31</t>
  </si>
  <si>
    <t>June 5</t>
  </si>
  <si>
    <t>Commencement (Date will vary by college. Check with major department for exact date.)</t>
  </si>
  <si>
    <t>-</t>
  </si>
  <si>
    <t>May 19 - 21</t>
  </si>
  <si>
    <t>SCHEDULING AND REGISTRATION</t>
  </si>
  <si>
    <t>Last Day to Apply Registration Holds to Student Records</t>
  </si>
  <si>
    <t>February 18</t>
  </si>
  <si>
    <t>September 19</t>
  </si>
  <si>
    <t>Registration Advising Period</t>
  </si>
  <si>
    <t>February 28 - April 27</t>
  </si>
  <si>
    <t>March 28 - June 17</t>
  </si>
  <si>
    <t>October 10 - November 23</t>
  </si>
  <si>
    <t>Priority Registration Period</t>
  </si>
  <si>
    <t>March 7 - 8</t>
  </si>
  <si>
    <t>April 11 - 12</t>
  </si>
  <si>
    <t>October 10 - 11</t>
  </si>
  <si>
    <t>October 17 - 18</t>
  </si>
  <si>
    <t>General Registration Period</t>
  </si>
  <si>
    <t>March 9 - May 26</t>
  </si>
  <si>
    <t>April 13 - June 17</t>
  </si>
  <si>
    <t>October 12 - December 8</t>
  </si>
  <si>
    <t>October 19 - December 7</t>
  </si>
  <si>
    <t>New Student Orientation (tentative)</t>
  </si>
  <si>
    <t>June 8 - August 5</t>
  </si>
  <si>
    <t>January 5 - 6</t>
  </si>
  <si>
    <t>Fee Bills Posted to BroncoDirect</t>
  </si>
  <si>
    <t>March 19</t>
  </si>
  <si>
    <t>October 17</t>
  </si>
  <si>
    <t>October 29</t>
  </si>
  <si>
    <t>Fees Due</t>
  </si>
  <si>
    <t>April 28</t>
  </si>
  <si>
    <t>July 21</t>
  </si>
  <si>
    <t>December 5</t>
  </si>
  <si>
    <t>December 8</t>
  </si>
  <si>
    <t>First Enrollment Cancellation Due to Non-Payment</t>
  </si>
  <si>
    <t>May 3</t>
  </si>
  <si>
    <t>July 26</t>
  </si>
  <si>
    <t>December 14</t>
  </si>
  <si>
    <t>Late Orientation (tentative)</t>
  </si>
  <si>
    <t>Add Period: Students may register &amp; add classes online</t>
  </si>
  <si>
    <t>May 27 - June 8</t>
  </si>
  <si>
    <t>May 26 - July 12</t>
  </si>
  <si>
    <t>August 15 - September 8</t>
  </si>
  <si>
    <t>December 9 - 26</t>
  </si>
  <si>
    <t>December 9 - January 3</t>
  </si>
  <si>
    <t>January 9 - February 3</t>
  </si>
  <si>
    <t>Drop Period: Students may drop classes online without record</t>
  </si>
  <si>
    <t>Second Enrollment Cancellation Due to Non-Payment</t>
  </si>
  <si>
    <t>May 31</t>
  </si>
  <si>
    <t>August 23</t>
  </si>
  <si>
    <t>December 22</t>
  </si>
  <si>
    <t>Last day to drop and receive 100% refund</t>
  </si>
  <si>
    <t>August 24</t>
  </si>
  <si>
    <t>January 2</t>
  </si>
  <si>
    <t>Last day to drop classes without course being recorded</t>
  </si>
  <si>
    <t>June 8</t>
  </si>
  <si>
    <t>June 6</t>
  </si>
  <si>
    <t>July 12</t>
  </si>
  <si>
    <t>September 8</t>
  </si>
  <si>
    <t>December 25</t>
  </si>
  <si>
    <t>February 3</t>
  </si>
  <si>
    <t>Class Withdrawal: Students may continue to withdraw from classes online. Students will receive "W" grades but may petition for "WX" grades.</t>
  </si>
  <si>
    <t>June 9 - 27</t>
  </si>
  <si>
    <t>June 7 - 13</t>
  </si>
  <si>
    <t>July 13 - 19</t>
  </si>
  <si>
    <t>September 9 - 22</t>
  </si>
  <si>
    <t>December 26 - 28</t>
  </si>
  <si>
    <t>January 4 - 5</t>
  </si>
  <si>
    <t>February 4 - 17</t>
  </si>
  <si>
    <t>Census</t>
  </si>
  <si>
    <t>June 27</t>
  </si>
  <si>
    <t>June 13</t>
  </si>
  <si>
    <t>July 19</t>
  </si>
  <si>
    <t>September 22</t>
  </si>
  <si>
    <t>December 28</t>
  </si>
  <si>
    <t>January 5</t>
  </si>
  <si>
    <t>February 17</t>
  </si>
  <si>
    <t>First day to withdraw for serious and compelling reasons; permitted by petition only</t>
  </si>
  <si>
    <t>June 28</t>
  </si>
  <si>
    <t>June 14</t>
  </si>
  <si>
    <t>July 20</t>
  </si>
  <si>
    <t>September 23</t>
  </si>
  <si>
    <t>December 29</t>
  </si>
  <si>
    <t>January 6</t>
  </si>
  <si>
    <t>Last day to apply for current semester graduation</t>
  </si>
  <si>
    <t>July 18</t>
  </si>
  <si>
    <t>October 28</t>
  </si>
  <si>
    <t>March 17</t>
  </si>
  <si>
    <t>Last day to drop units and receive a pro-rated refund of Tuition &amp; Fees</t>
  </si>
  <si>
    <t>July 13</t>
  </si>
  <si>
    <t>June 21</t>
  </si>
  <si>
    <t>November 1</t>
  </si>
  <si>
    <t>January 8</t>
  </si>
  <si>
    <t>January 12</t>
  </si>
  <si>
    <t>April 1</t>
  </si>
  <si>
    <t>Spring Instruction Break (campus open, except on 03/31/2023)</t>
  </si>
  <si>
    <t>March 25 - 31</t>
  </si>
  <si>
    <t>Last day to withdraw by petition for serious and compelling reasons and receive a "W"</t>
  </si>
  <si>
    <t>June 22</t>
  </si>
  <si>
    <t>August 3</t>
  </si>
  <si>
    <t>November 18</t>
  </si>
  <si>
    <t>January 17</t>
  </si>
  <si>
    <t>April 21</t>
  </si>
  <si>
    <t>Last day to withdraw by petition for serious and compelling reasons and receive a "WX"</t>
  </si>
  <si>
    <t>December 18</t>
  </si>
  <si>
    <t>May 19</t>
  </si>
  <si>
    <t>HOLIDAYS</t>
  </si>
  <si>
    <t>Holiday Closure - 07/04/2022 - Independence Day</t>
  </si>
  <si>
    <t>July 4</t>
  </si>
  <si>
    <t>Holiday Closure - 09/05/2022 - Labor Day</t>
  </si>
  <si>
    <t>September 5</t>
  </si>
  <si>
    <t>California Admission Day - 09/09/2022 observed 12/29/2022</t>
  </si>
  <si>
    <t>Columbus Day (Indigenous Peoples Day*) - 10/10/2022 observed 11/25/2022</t>
  </si>
  <si>
    <t>Holiday Closure - 11/11/2022 - Veterans Day</t>
  </si>
  <si>
    <t>November 11</t>
  </si>
  <si>
    <t>Holiday Closure - 11/24/2022 - Thanksgiving Day</t>
  </si>
  <si>
    <t>November 24</t>
  </si>
  <si>
    <t>Holiday Closure - 11/25/2022 - Columbus Day (Indigenous Peoples Day*) rescheduled from 10/10/2022</t>
  </si>
  <si>
    <t>November 25</t>
  </si>
  <si>
    <t>Holiday Closure - 12/26/2022 - Christmas Day observed (rescheduled from 12/25/2022)</t>
  </si>
  <si>
    <t>December 26</t>
  </si>
  <si>
    <t>Holiday Closure - 12/27/2022 - Lincoln's Birthday rescheduled from 02/12/2022</t>
  </si>
  <si>
    <t>December 27</t>
  </si>
  <si>
    <t>Holiday Closure - 12/28/2022 - President's Day rescheduled from 02/21/2022</t>
  </si>
  <si>
    <t>Holiday Closure - 12/29/2022 - California Admission Day rescheduled from 09/09/2022</t>
  </si>
  <si>
    <t>Holiday Closure - 12/30/2022 - Must use Personal Holiday, Vacation, or CTO Hours</t>
  </si>
  <si>
    <t>December 30</t>
  </si>
  <si>
    <t>Holiday Closure - 01/02/2023 - New Year's Day observed (rescheduled from 01/01/2023)</t>
  </si>
  <si>
    <t>Holiday Closure - 01/16/2023 - Martin Luther King, Jr. Day</t>
  </si>
  <si>
    <t>January 16</t>
  </si>
  <si>
    <t>Lincoln's Birthday - 02/12/2023 observed 12/26/2023</t>
  </si>
  <si>
    <t>President's Day - 02/20/2023 observed 12/27/2023</t>
  </si>
  <si>
    <t>Holiday Closure - 03/31/2023 - Cesar Chavez Day</t>
  </si>
  <si>
    <t>March 31</t>
  </si>
  <si>
    <t>Holiday Closure - 05/29/2023 - Memorial Day</t>
  </si>
  <si>
    <t>May 29</t>
  </si>
  <si>
    <t>CIVIC AND VOTER EMPOWERMENT (https://www.sos.ca.gov/elections)</t>
  </si>
  <si>
    <t>Constitution Day</t>
  </si>
  <si>
    <t>September 17</t>
  </si>
  <si>
    <t>National Voter Registration Day</t>
  </si>
  <si>
    <t>September 28</t>
  </si>
  <si>
    <r>
      <rPr>
        <b/>
        <sz val="9"/>
        <rFont val="Calibri"/>
        <family val="2"/>
        <charset val="1"/>
      </rPr>
      <t xml:space="preserve">NOTES:
</t>
    </r>
    <r>
      <rPr>
        <sz val="9"/>
        <rFont val="Calibri"/>
        <family val="2"/>
        <charset val="1"/>
      </rPr>
      <t xml:space="preserve">4-Week Winter Intersession is fully online.
</t>
    </r>
    <r>
      <rPr>
        <sz val="6"/>
        <rFont val="Calibri"/>
        <family val="2"/>
        <charset val="1"/>
      </rPr>
      <t xml:space="preserve">
</t>
    </r>
    <r>
      <rPr>
        <sz val="9"/>
        <rFont val="Calibri"/>
        <family val="2"/>
        <charset val="1"/>
      </rPr>
      <t xml:space="preserve">This is not to be construed as an employee work calendar. Certain collective bargaining agreements covering CSU employees may expire prior to the last date indicated on this calendar. For employees in these bargaining units, any holiday(s) or campus closure(s) listed subsequent to the expiration of the current agreement(s) are tentative and subject to negotiations with the appropriate exclusive representative.
</t>
    </r>
    <r>
      <rPr>
        <sz val="6"/>
        <rFont val="Calibri"/>
        <family val="2"/>
        <charset val="1"/>
      </rPr>
      <t xml:space="preserve">
</t>
    </r>
    <r>
      <rPr>
        <sz val="9"/>
        <rFont val="Calibri"/>
        <family val="2"/>
        <charset val="1"/>
      </rPr>
      <t>* Several U.S. states as well as many cities in California now observe the second Monday in October (Columbus Day) as Indigenous Peoples Day. California Governor, Gavin Newsom, recently proclaimed the second Monday of October in 2019 (October 14, 2019) as “Indigenous Peoples’ Day.” (https://www.gov.ca.gov/2019/10/14/governor-newsom-issues-proclamation-declaring-indigenous-peoples-day/)</t>
    </r>
  </si>
  <si>
    <t>Holidays</t>
  </si>
  <si>
    <t>2022 to 2025</t>
  </si>
  <si>
    <t>Date</t>
  </si>
  <si>
    <t>Month</t>
  </si>
  <si>
    <t>Day</t>
  </si>
  <si>
    <t>Weekday</t>
  </si>
  <si>
    <t>Observance</t>
  </si>
  <si>
    <t>January</t>
  </si>
  <si>
    <t>Monday</t>
  </si>
  <si>
    <t>New Year's Day 2022 Observed (rescheduled from 1/1/2022)</t>
  </si>
  <si>
    <t>Martin Luther King, Jr. Day</t>
  </si>
  <si>
    <t>March</t>
  </si>
  <si>
    <t>Thursday</t>
  </si>
  <si>
    <t>Cesar Chavez Day</t>
  </si>
  <si>
    <t>May</t>
  </si>
  <si>
    <t>Memorial Day</t>
  </si>
  <si>
    <t>July</t>
  </si>
  <si>
    <t>Independence Day</t>
  </si>
  <si>
    <t>September</t>
  </si>
  <si>
    <t>Labor Day</t>
  </si>
  <si>
    <t>November</t>
  </si>
  <si>
    <t>Friday</t>
  </si>
  <si>
    <t>Veterans Day</t>
  </si>
  <si>
    <t>Thanksgiving Day</t>
  </si>
  <si>
    <t>Rescheduled Holiday (Columbus Day [Indigenous Peoples Day*] rescheduled from 10/10/2022)</t>
  </si>
  <si>
    <t>December</t>
  </si>
  <si>
    <t>Christmas Holiday Observed (rescheduled from 12/25/2022)</t>
  </si>
  <si>
    <t>Tuesday</t>
  </si>
  <si>
    <t>Rescheduled Holiday (Lincoln's Birthday rescheduled from 2/12/2022)</t>
  </si>
  <si>
    <t>Wednesday</t>
  </si>
  <si>
    <t>Rescheduled Holiday (President's Day rescheduled from 2/21/2022)</t>
  </si>
  <si>
    <t>Rescheduled Holiday (California Admission Day rescheduled from 9/9/2022)</t>
  </si>
  <si>
    <t>Campus Closed (Use Personal Holiday, Vacation, or CTO Hours)</t>
  </si>
  <si>
    <t>New Year's Day 2023 Observed (rescheduled from 1/1/2023)</t>
  </si>
  <si>
    <t>Veterans Day Observed (rescheduled from 11/11/2023)</t>
  </si>
  <si>
    <t>Rescheduled Holiday (Columbus Day [Indigenous Peoples Day*] rescheduled from 10/9/2023)</t>
  </si>
  <si>
    <t>Christmas Holiday</t>
  </si>
  <si>
    <t>Rescheduled Holiday (Lincoln's Birthday rescheduled from 2/12/2023)</t>
  </si>
  <si>
    <t>Rescheduled Holiday (President's Day rescheduled from 2/20/2023)</t>
  </si>
  <si>
    <t>Rescheduled Holiday (California Admission Day rescheduled from 9/9/2023)</t>
  </si>
  <si>
    <t>New Year's Day 2024</t>
  </si>
  <si>
    <t>April</t>
  </si>
  <si>
    <t>Cesar Chavez Day Observed (rescheduled from 3/31/2024)</t>
  </si>
  <si>
    <t>Rescheduled Holiday (Columbus Day [Indigenous Peoples Day*] rescheduled from 10/14/2024)</t>
  </si>
  <si>
    <t>Rescheduled Holiday (Lincoln's Birthday rescheduled from 2/12/2024)</t>
  </si>
  <si>
    <t>Rescheduled Holiday (President's Day rescheduled from 2/19/2024)</t>
  </si>
  <si>
    <t>Rescheduled Holiday (California Admission Day rescheduled from 9/9/2024)</t>
  </si>
  <si>
    <t>New Year's Day 2025</t>
  </si>
  <si>
    <t>Rescheduled Holiday (Columbus Day [Indigenous Peoples Day*] rescheduled from 10/13/2025)</t>
  </si>
  <si>
    <t>Rescheduled Holiday (Lincoln's Birthday rescheduled from 2/12/2025)</t>
  </si>
  <si>
    <t>Rescheduled Holiday (President's Day rescheduled from 2/17/2025)</t>
  </si>
  <si>
    <t>Rescheduled Holiday (California Admission Day rescheduled from 9/9/2025)</t>
  </si>
  <si>
    <t>New Year's Day 2026</t>
  </si>
  <si>
    <t>* Several U.S. states as well as many cities in California now observe the second Monday in October (Columbus Day) as Indigenous Peoples Day. California Governor, Gavin Newsom, recently proclaimed the second Monday of October in 2019 (October 14, 2019) as “Indigenous Peoples’ Day.” (https://www.gov.ca.gov/2019/10/14/governor-newsom-issues-proclamation-declaring-indigenous-peoples-day/)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</si>
</sst>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yyyy"/>
    <numFmt numFmtId="165" formatCode="[$-409]mmmm\ d&quot;, &quot;yyyy;@"/>
  </numFmts>
  <fonts count="17" x14ac:knownFonts="1">
    <font>
      <sz val="11"/>
      <color rgb="FF000000"/>
      <name val="Calibri"/>
      <family val="2"/>
      <charset val="1"/>
    </font>
    <font>
      <b/>
      <sz val="11"/>
      <color rgb="FF000000"/>
      <name val="Calibri"/>
      <family val="2"/>
      <charset val="1"/>
    </font>
    <font>
      <b/>
      <sz val="20"/>
      <color rgb="FFE1B500"/>
      <name val="Calibri"/>
      <family val="2"/>
      <charset val="1"/>
    </font>
    <font>
      <sz val="14"/>
      <color rgb="FFFFFF00"/>
      <name val="Calibri"/>
      <family val="2"/>
      <charset val="1"/>
    </font>
    <font>
      <b/>
      <u/>
      <sz val="11"/>
      <color rgb="FF000000"/>
      <name val="Calibri"/>
      <family val="2"/>
      <charset val="1"/>
    </font>
    <font>
      <b/>
      <sz val="14"/>
      <color rgb="FF000000"/>
      <name val="Calibri"/>
      <family val="2"/>
      <charset val="1"/>
    </font>
    <font>
      <i/>
      <sz val="11"/>
      <color rgb="FF000000"/>
      <name val="Calibri"/>
      <family val="2"/>
      <charset val="1"/>
    </font>
    <font>
      <sz val="11"/>
      <color rgb="FFFF0000"/>
      <name val="Calibri"/>
      <family val="2"/>
      <charset val="1"/>
    </font>
    <font>
      <sz val="11"/>
      <color rgb="FFFFFFFF"/>
      <name val="Calibri"/>
      <family val="2"/>
      <charset val="1"/>
    </font>
    <font>
      <sz val="11"/>
      <name val="Calibri"/>
      <family val="2"/>
      <charset val="1"/>
    </font>
    <font>
      <b/>
      <i/>
      <sz val="11"/>
      <color rgb="FF000000"/>
      <name val="Calibri"/>
      <family val="2"/>
      <charset val="1"/>
    </font>
    <font>
      <b/>
      <u/>
      <sz val="11"/>
      <color rgb="FFFF0000"/>
      <name val="Calibri"/>
      <family val="2"/>
      <charset val="1"/>
    </font>
    <font>
      <b/>
      <u/>
      <sz val="11"/>
      <name val="Calibri"/>
      <family val="2"/>
      <charset val="1"/>
    </font>
    <font>
      <sz val="9"/>
      <color rgb="FF000000"/>
      <name val="Calibri"/>
      <family val="2"/>
      <charset val="1"/>
    </font>
    <font>
      <b/>
      <sz val="9"/>
      <name val="Calibri"/>
      <family val="2"/>
      <charset val="1"/>
    </font>
    <font>
      <sz val="9"/>
      <name val="Calibri"/>
      <family val="2"/>
      <charset val="1"/>
    </font>
    <font>
      <sz val="6"/>
      <name val="Calibri"/>
      <family val="2"/>
      <charset val="1"/>
    </font>
  </fonts>
  <fills count="23">
    <fill>
      <patternFill patternType="none"/>
    </fill>
    <fill>
      <patternFill patternType="gray125"/>
    </fill>
    <fill>
      <patternFill patternType="solid">
        <fgColor rgb="FF00426A"/>
        <bgColor rgb="FF333399"/>
      </patternFill>
    </fill>
    <fill>
      <patternFill patternType="solid">
        <fgColor rgb="FFBDD7EE"/>
        <bgColor rgb="FFD9D9D9"/>
      </patternFill>
    </fill>
    <fill>
      <patternFill patternType="solid">
        <fgColor rgb="FFF2F2F2"/>
        <bgColor rgb="FFE2F0D9"/>
      </patternFill>
    </fill>
    <fill>
      <patternFill patternType="solid">
        <fgColor rgb="FFBFBFBF"/>
        <bgColor rgb="FFBDD7EE"/>
      </patternFill>
    </fill>
    <fill>
      <patternFill patternType="solid">
        <fgColor rgb="FFFFD966"/>
        <bgColor rgb="FFF8CBAD"/>
      </patternFill>
    </fill>
    <fill>
      <patternFill patternType="solid">
        <fgColor rgb="FFFFFF00"/>
        <bgColor rgb="FFFFFF00"/>
      </patternFill>
    </fill>
    <fill>
      <patternFill patternType="solid">
        <fgColor rgb="FFCC99FF"/>
        <bgColor rgb="FFBFBFBF"/>
      </patternFill>
    </fill>
    <fill>
      <patternFill patternType="solid">
        <fgColor rgb="FF00B050"/>
        <bgColor rgb="FF008080"/>
      </patternFill>
    </fill>
    <fill>
      <patternFill patternType="solid">
        <fgColor rgb="FF66A5A7"/>
        <bgColor rgb="FF808080"/>
      </patternFill>
    </fill>
    <fill>
      <patternFill patternType="solid">
        <fgColor rgb="FF806000"/>
        <bgColor rgb="FF993300"/>
      </patternFill>
    </fill>
    <fill>
      <patternFill patternType="solid">
        <fgColor rgb="FFF8CBAD"/>
        <bgColor rgb="FFD9D9D9"/>
      </patternFill>
    </fill>
    <fill>
      <patternFill patternType="solid">
        <fgColor rgb="FFFF9900"/>
        <bgColor rgb="FFE1B500"/>
      </patternFill>
    </fill>
    <fill>
      <patternFill patternType="solid">
        <fgColor rgb="FF7FA528"/>
        <bgColor rgb="FF80B828"/>
      </patternFill>
    </fill>
    <fill>
      <patternFill patternType="solid">
        <fgColor rgb="FF92D050"/>
        <bgColor rgb="FF7FD778"/>
      </patternFill>
    </fill>
    <fill>
      <patternFill patternType="solid">
        <fgColor rgb="FF80B828"/>
        <bgColor rgb="FF7FA528"/>
      </patternFill>
    </fill>
    <fill>
      <patternFill patternType="solid">
        <fgColor rgb="FFC5E0B4"/>
        <bgColor rgb="FFD9D9D9"/>
      </patternFill>
    </fill>
    <fill>
      <patternFill patternType="solid">
        <fgColor rgb="FFFFF2CC"/>
        <bgColor rgb="FFF2F2F2"/>
      </patternFill>
    </fill>
    <fill>
      <patternFill patternType="solid">
        <fgColor rgb="FF7FD778"/>
        <bgColor rgb="FF92D050"/>
      </patternFill>
    </fill>
    <fill>
      <patternFill patternType="solid">
        <fgColor rgb="FF00B0F0"/>
        <bgColor rgb="FF008080"/>
      </patternFill>
    </fill>
    <fill>
      <patternFill patternType="solid">
        <fgColor rgb="FFDEEBF7"/>
        <bgColor rgb="FFE2F0D9"/>
      </patternFill>
    </fill>
    <fill>
      <patternFill patternType="solid">
        <fgColor rgb="FFE2F0D9"/>
        <bgColor rgb="FFDEEBF7"/>
      </patternFill>
    </fill>
  </fills>
  <borders count="65">
    <border>
      <left/>
      <right/>
      <top/>
      <bottom/>
      <diagonal/>
    </border>
    <border>
      <left/>
      <right/>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thin">
        <color rgb="FF808080"/>
      </bottom>
      <diagonal/>
    </border>
    <border>
      <left style="medium">
        <color auto="1"/>
      </left>
      <right/>
      <top/>
      <bottom/>
      <diagonal/>
    </border>
    <border>
      <left/>
      <right style="medium">
        <color auto="1"/>
      </right>
      <top/>
      <bottom/>
      <diagonal/>
    </border>
    <border>
      <left style="medium">
        <color auto="1"/>
      </left>
      <right style="thin">
        <color rgb="FFFF0000"/>
      </right>
      <top style="thin">
        <color rgb="FFFF0000"/>
      </top>
      <bottom style="thin">
        <color rgb="FFFF0000"/>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bottom style="thin">
        <color auto="1"/>
      </bottom>
      <diagonal/>
    </border>
    <border>
      <left style="thin">
        <color rgb="FFD9D9D9"/>
      </left>
      <right style="thin">
        <color rgb="FFD9D9D9"/>
      </right>
      <top style="thin">
        <color rgb="FFD9D9D9"/>
      </top>
      <bottom style="thin">
        <color rgb="FFD9D9D9"/>
      </bottom>
      <diagonal/>
    </border>
    <border>
      <left style="thin">
        <color rgb="FFFF0000"/>
      </left>
      <right style="thin">
        <color rgb="FFFF0000"/>
      </right>
      <top style="thin">
        <color rgb="FFFF0000"/>
      </top>
      <bottom style="thin">
        <color rgb="FFFF0000"/>
      </bottom>
      <diagonal/>
    </border>
    <border>
      <left style="thin">
        <color rgb="FFFF0000"/>
      </left>
      <right style="medium">
        <color auto="1"/>
      </right>
      <top/>
      <bottom/>
      <diagonal/>
    </border>
    <border>
      <left style="thin">
        <color auto="1"/>
      </left>
      <right style="thin">
        <color auto="1"/>
      </right>
      <top style="thin">
        <color auto="1"/>
      </top>
      <bottom/>
      <diagonal/>
    </border>
    <border>
      <left style="thin">
        <color rgb="FFFF0000"/>
      </left>
      <right style="thin">
        <color rgb="FFFF0000"/>
      </right>
      <top/>
      <bottom style="thin">
        <color rgb="FFFF0000"/>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thin">
        <color auto="1"/>
      </right>
      <top style="thin">
        <color auto="1"/>
      </top>
      <bottom/>
      <diagonal/>
    </border>
    <border>
      <left/>
      <right/>
      <top style="thin">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s>
  <cellStyleXfs count="1">
    <xf numFmtId="0" fontId="0" fillId="0" borderId="0"/>
  </cellStyleXfs>
  <cellXfs count="205">
    <xf numFmtId="0" fontId="0" fillId="0" borderId="0" xfId="0"/>
    <xf numFmtId="0" fontId="0" fillId="6" borderId="10" xfId="0" applyFont="1" applyFill="1" applyBorder="1" applyAlignment="1">
      <alignment horizontal="left"/>
    </xf>
    <xf numFmtId="0" fontId="1" fillId="6" borderId="4" xfId="0" applyFont="1" applyFill="1" applyBorder="1" applyAlignment="1">
      <alignment horizontal="center"/>
    </xf>
    <xf numFmtId="0" fontId="0" fillId="6" borderId="7" xfId="0" applyFont="1" applyFill="1" applyBorder="1" applyAlignment="1">
      <alignment horizontal="left"/>
    </xf>
    <xf numFmtId="0" fontId="6" fillId="6" borderId="5" xfId="0" applyFont="1" applyFill="1" applyBorder="1" applyAlignment="1">
      <alignment horizontal="center"/>
    </xf>
    <xf numFmtId="0" fontId="6" fillId="6" borderId="4" xfId="0" applyFont="1" applyFill="1" applyBorder="1" applyAlignment="1">
      <alignment horizontal="center"/>
    </xf>
    <xf numFmtId="0" fontId="4" fillId="6" borderId="2" xfId="0" applyFont="1" applyFill="1" applyBorder="1" applyAlignment="1">
      <alignment horizontal="center"/>
    </xf>
    <xf numFmtId="0" fontId="0" fillId="3" borderId="10" xfId="0" applyFont="1" applyFill="1" applyBorder="1" applyAlignment="1">
      <alignment horizontal="left"/>
    </xf>
    <xf numFmtId="0" fontId="4" fillId="3" borderId="4" xfId="0" applyFont="1" applyFill="1" applyBorder="1" applyAlignment="1">
      <alignment horizontal="center"/>
    </xf>
    <xf numFmtId="0" fontId="0" fillId="3" borderId="7" xfId="0" applyFont="1" applyFill="1" applyBorder="1" applyAlignment="1">
      <alignment horizontal="left"/>
    </xf>
    <xf numFmtId="0" fontId="6" fillId="3" borderId="5" xfId="0" applyFont="1" applyFill="1" applyBorder="1" applyAlignment="1">
      <alignment horizontal="center"/>
    </xf>
    <xf numFmtId="0" fontId="6" fillId="3" borderId="4" xfId="0" applyFont="1" applyFill="1" applyBorder="1" applyAlignment="1">
      <alignment horizontal="center"/>
    </xf>
    <xf numFmtId="0" fontId="5" fillId="4" borderId="3" xfId="0" applyFont="1" applyFill="1" applyBorder="1" applyAlignment="1">
      <alignment horizontal="center" vertical="center"/>
    </xf>
    <xf numFmtId="0" fontId="4" fillId="3" borderId="2" xfId="0" applyFont="1" applyFill="1" applyBorder="1" applyAlignment="1">
      <alignment horizontal="center"/>
    </xf>
    <xf numFmtId="0" fontId="2" fillId="2" borderId="1"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0" xfId="0" applyFont="1" applyBorder="1" applyAlignment="1">
      <alignment horizontal="center" wrapText="1"/>
    </xf>
    <xf numFmtId="0" fontId="0" fillId="0" borderId="0" xfId="0" applyBorder="1" applyAlignment="1">
      <alignment horizontal="center"/>
    </xf>
    <xf numFmtId="0" fontId="1" fillId="0" borderId="0" xfId="0" applyFont="1" applyAlignment="1">
      <alignment horizontal="center" vertical="center"/>
    </xf>
    <xf numFmtId="0" fontId="1" fillId="4" borderId="3" xfId="0" applyFont="1" applyFill="1" applyBorder="1" applyAlignment="1">
      <alignment horizontal="center" vertical="center"/>
    </xf>
    <xf numFmtId="164" fontId="1" fillId="0" borderId="0" xfId="0" applyNumberFormat="1" applyFont="1" applyAlignment="1">
      <alignment horizontal="center"/>
    </xf>
    <xf numFmtId="0" fontId="0" fillId="5" borderId="3" xfId="0" applyFill="1" applyBorder="1" applyAlignment="1">
      <alignment horizontal="center" vertical="center"/>
    </xf>
    <xf numFmtId="0" fontId="7" fillId="0" borderId="3" xfId="0" applyFont="1" applyBorder="1" applyAlignment="1">
      <alignment horizontal="center" vertical="center"/>
    </xf>
    <xf numFmtId="0" fontId="0" fillId="0" borderId="3" xfId="0" applyBorder="1" applyAlignment="1">
      <alignment horizontal="center" vertical="center"/>
    </xf>
    <xf numFmtId="0" fontId="4" fillId="6" borderId="3" xfId="0" applyFont="1" applyFill="1" applyBorder="1" applyAlignment="1">
      <alignment horizontal="center" vertical="center"/>
    </xf>
    <xf numFmtId="0" fontId="0" fillId="6" borderId="3" xfId="0" applyFill="1" applyBorder="1" applyAlignment="1">
      <alignment horizontal="center" vertical="center"/>
    </xf>
    <xf numFmtId="0" fontId="0" fillId="7" borderId="6" xfId="0" applyFill="1" applyBorder="1"/>
    <xf numFmtId="164" fontId="1" fillId="0" borderId="0" xfId="0" applyNumberFormat="1" applyFont="1" applyAlignment="1">
      <alignment horizontal="center" vertical="center"/>
    </xf>
    <xf numFmtId="0" fontId="0" fillId="0" borderId="8" xfId="0" applyBorder="1"/>
    <xf numFmtId="0" fontId="0" fillId="3" borderId="0" xfId="0" applyFont="1" applyFill="1" applyBorder="1" applyAlignment="1">
      <alignment horizontal="left"/>
    </xf>
    <xf numFmtId="0" fontId="0" fillId="3" borderId="7" xfId="0" applyFill="1" applyBorder="1" applyAlignment="1">
      <alignment horizontal="left"/>
    </xf>
    <xf numFmtId="0" fontId="0" fillId="3" borderId="0" xfId="0" applyFont="1" applyFill="1" applyBorder="1"/>
    <xf numFmtId="0" fontId="0" fillId="3" borderId="7" xfId="0" applyFill="1" applyBorder="1"/>
    <xf numFmtId="0" fontId="0" fillId="6" borderId="3" xfId="0" applyFont="1" applyFill="1" applyBorder="1" applyAlignment="1">
      <alignment horizontal="center" vertical="center"/>
    </xf>
    <xf numFmtId="0" fontId="0" fillId="7" borderId="3" xfId="0" applyFill="1" applyBorder="1" applyAlignment="1">
      <alignment horizontal="center" vertical="center"/>
    </xf>
    <xf numFmtId="0" fontId="4" fillId="8" borderId="3" xfId="0" applyFont="1" applyFill="1" applyBorder="1" applyAlignment="1">
      <alignment horizontal="center" vertical="center"/>
    </xf>
    <xf numFmtId="0" fontId="0" fillId="8" borderId="3" xfId="0" applyFill="1" applyBorder="1" applyAlignment="1">
      <alignment horizontal="center" vertical="center"/>
    </xf>
    <xf numFmtId="0" fontId="7" fillId="9" borderId="9" xfId="0" applyFont="1" applyFill="1" applyBorder="1"/>
    <xf numFmtId="0" fontId="8" fillId="10" borderId="3" xfId="0" applyFont="1" applyFill="1" applyBorder="1" applyAlignment="1">
      <alignment horizontal="center" vertical="center"/>
    </xf>
    <xf numFmtId="0" fontId="0" fillId="8" borderId="3" xfId="0" applyFont="1" applyFill="1" applyBorder="1" applyAlignment="1">
      <alignment horizontal="center" vertical="center"/>
    </xf>
    <xf numFmtId="0" fontId="8" fillId="9" borderId="11" xfId="0" applyFont="1" applyFill="1" applyBorder="1" applyAlignment="1">
      <alignment horizontal="center" vertical="center"/>
    </xf>
    <xf numFmtId="0" fontId="1" fillId="4" borderId="12" xfId="0" applyFont="1" applyFill="1" applyBorder="1" applyAlignment="1">
      <alignment horizontal="center"/>
    </xf>
    <xf numFmtId="0" fontId="8" fillId="11" borderId="3" xfId="0" applyFont="1" applyFill="1" applyBorder="1" applyAlignment="1">
      <alignment horizontal="center" vertical="center"/>
    </xf>
    <xf numFmtId="0" fontId="4" fillId="12" borderId="3" xfId="0" applyFont="1" applyFill="1" applyBorder="1" applyAlignment="1">
      <alignment horizontal="center" vertical="center"/>
    </xf>
    <xf numFmtId="0" fontId="0" fillId="12" borderId="3" xfId="0" applyFill="1" applyBorder="1" applyAlignment="1">
      <alignment horizontal="center" vertical="center"/>
    </xf>
    <xf numFmtId="0" fontId="0" fillId="0" borderId="12" xfId="0" applyBorder="1" applyAlignment="1">
      <alignment horizontal="center"/>
    </xf>
    <xf numFmtId="0" fontId="9" fillId="12" borderId="13" xfId="0" applyFont="1" applyFill="1" applyBorder="1" applyAlignment="1">
      <alignment horizontal="center" vertical="center"/>
    </xf>
    <xf numFmtId="0" fontId="4" fillId="5" borderId="3" xfId="0" applyFont="1" applyFill="1" applyBorder="1" applyAlignment="1">
      <alignment horizontal="center" vertical="center"/>
    </xf>
    <xf numFmtId="0" fontId="0" fillId="7" borderId="3" xfId="0" applyFont="1" applyFill="1" applyBorder="1" applyAlignment="1">
      <alignment horizontal="center" vertical="center"/>
    </xf>
    <xf numFmtId="0" fontId="9" fillId="13" borderId="15" xfId="0" applyFont="1" applyFill="1" applyBorder="1" applyAlignment="1">
      <alignment horizontal="center" vertical="center"/>
    </xf>
    <xf numFmtId="0" fontId="8" fillId="14" borderId="11" xfId="0" applyFont="1" applyFill="1" applyBorder="1" applyAlignment="1">
      <alignment horizontal="center" vertical="center"/>
    </xf>
    <xf numFmtId="0" fontId="11" fillId="0" borderId="3" xfId="0" applyFont="1" applyBorder="1" applyAlignment="1">
      <alignment horizontal="center" vertical="center"/>
    </xf>
    <xf numFmtId="0" fontId="0" fillId="11" borderId="6" xfId="0" applyFill="1" applyBorder="1"/>
    <xf numFmtId="0" fontId="12" fillId="15" borderId="3" xfId="0" applyFont="1" applyFill="1" applyBorder="1" applyAlignment="1">
      <alignment horizontal="center" vertical="center"/>
    </xf>
    <xf numFmtId="0" fontId="9" fillId="15" borderId="3" xfId="0" applyFont="1" applyFill="1" applyBorder="1" applyAlignment="1">
      <alignment horizontal="center" vertical="center"/>
    </xf>
    <xf numFmtId="0" fontId="0" fillId="13" borderId="6" xfId="0" applyFill="1" applyBorder="1"/>
    <xf numFmtId="0" fontId="0" fillId="15" borderId="3" xfId="0" applyFont="1" applyFill="1" applyBorder="1" applyAlignment="1">
      <alignment horizontal="center" vertical="center"/>
    </xf>
    <xf numFmtId="0" fontId="0" fillId="15" borderId="3" xfId="0" applyFill="1" applyBorder="1" applyAlignment="1">
      <alignment horizontal="center" vertical="center"/>
    </xf>
    <xf numFmtId="0" fontId="4" fillId="15" borderId="3" xfId="0" applyFont="1" applyFill="1" applyBorder="1" applyAlignment="1">
      <alignment horizontal="center" vertical="center"/>
    </xf>
    <xf numFmtId="0" fontId="8" fillId="16" borderId="3" xfId="0" applyFont="1" applyFill="1" applyBorder="1" applyAlignment="1">
      <alignment horizontal="center" vertical="center"/>
    </xf>
    <xf numFmtId="0" fontId="9" fillId="17" borderId="16" xfId="0" applyFont="1" applyFill="1" applyBorder="1" applyAlignment="1">
      <alignment horizontal="center" vertical="center"/>
    </xf>
    <xf numFmtId="0" fontId="0" fillId="17" borderId="3" xfId="0" applyFill="1" applyBorder="1" applyAlignment="1">
      <alignment horizontal="center" vertical="center"/>
    </xf>
    <xf numFmtId="0" fontId="0" fillId="17" borderId="3" xfId="0" applyFont="1" applyFill="1" applyBorder="1" applyAlignment="1">
      <alignment horizontal="center" vertical="center"/>
    </xf>
    <xf numFmtId="0" fontId="0" fillId="5" borderId="3" xfId="0" applyFont="1" applyFill="1" applyBorder="1" applyAlignment="1">
      <alignment horizontal="center" vertical="center"/>
    </xf>
    <xf numFmtId="0" fontId="7" fillId="0" borderId="3" xfId="0" applyFont="1" applyBorder="1" applyAlignment="1">
      <alignment horizontal="center"/>
    </xf>
    <xf numFmtId="0" fontId="9" fillId="5" borderId="3" xfId="0" applyFont="1" applyFill="1" applyBorder="1" applyAlignment="1">
      <alignment horizontal="center"/>
    </xf>
    <xf numFmtId="0" fontId="9" fillId="17" borderId="3" xfId="0" applyFont="1" applyFill="1" applyBorder="1" applyAlignment="1">
      <alignment horizontal="center"/>
    </xf>
    <xf numFmtId="0" fontId="4" fillId="17" borderId="3" xfId="0" applyFont="1" applyFill="1" applyBorder="1" applyAlignment="1">
      <alignment horizontal="center" vertical="center"/>
    </xf>
    <xf numFmtId="0" fontId="0" fillId="19" borderId="3" xfId="0" applyFill="1" applyBorder="1" applyAlignment="1">
      <alignment horizontal="center" vertical="center"/>
    </xf>
    <xf numFmtId="0" fontId="0" fillId="20" borderId="3" xfId="0" applyFill="1" applyBorder="1" applyAlignment="1">
      <alignment horizontal="center" vertical="center"/>
    </xf>
    <xf numFmtId="0" fontId="9" fillId="13" borderId="3" xfId="0" applyFont="1" applyFill="1" applyBorder="1" applyAlignment="1">
      <alignment horizontal="center" vertical="center"/>
    </xf>
    <xf numFmtId="0" fontId="8" fillId="14" borderId="3" xfId="0" applyFont="1" applyFill="1" applyBorder="1" applyAlignment="1">
      <alignment horizontal="center" vertical="center"/>
    </xf>
    <xf numFmtId="0" fontId="9" fillId="0" borderId="3" xfId="0" applyFont="1" applyBorder="1" applyAlignment="1">
      <alignment horizontal="center" vertical="center"/>
    </xf>
    <xf numFmtId="0" fontId="0" fillId="7" borderId="6" xfId="0" applyFill="1" applyBorder="1" applyAlignment="1">
      <alignment vertical="center"/>
    </xf>
    <xf numFmtId="0" fontId="0" fillId="20" borderId="6" xfId="0" applyFill="1" applyBorder="1" applyAlignment="1">
      <alignment vertical="center"/>
    </xf>
    <xf numFmtId="0" fontId="0" fillId="0" borderId="8" xfId="0" applyBorder="1" applyAlignment="1">
      <alignment vertical="center"/>
    </xf>
    <xf numFmtId="0" fontId="1" fillId="13" borderId="6" xfId="0" applyFont="1" applyFill="1" applyBorder="1" applyAlignment="1">
      <alignment horizontal="center" vertical="center"/>
    </xf>
    <xf numFmtId="0" fontId="7" fillId="9" borderId="9" xfId="0" applyFont="1" applyFill="1" applyBorder="1" applyAlignment="1">
      <alignment vertical="center"/>
    </xf>
    <xf numFmtId="0" fontId="13" fillId="0" borderId="0" xfId="0" applyFont="1"/>
    <xf numFmtId="0" fontId="13" fillId="0" borderId="0" xfId="0" applyFont="1" applyAlignment="1">
      <alignment horizontal="center" vertical="center"/>
    </xf>
    <xf numFmtId="0" fontId="14" fillId="21" borderId="17" xfId="0" applyFont="1" applyFill="1" applyBorder="1" applyAlignment="1">
      <alignment vertical="center" wrapText="1"/>
    </xf>
    <xf numFmtId="0" fontId="14" fillId="21" borderId="17" xfId="0" applyFont="1" applyFill="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10" fontId="15" fillId="0" borderId="18" xfId="0" applyNumberFormat="1" applyFont="1" applyBorder="1" applyAlignment="1">
      <alignment vertical="center" wrapText="1"/>
    </xf>
    <xf numFmtId="10" fontId="15" fillId="0" borderId="19" xfId="0" applyNumberFormat="1" applyFont="1" applyBorder="1" applyAlignment="1">
      <alignment vertical="center" wrapText="1"/>
    </xf>
    <xf numFmtId="0" fontId="15" fillId="22" borderId="20" xfId="0" applyFont="1" applyFill="1" applyBorder="1" applyAlignment="1">
      <alignment horizontal="center" vertical="center" wrapText="1"/>
    </xf>
    <xf numFmtId="0" fontId="15" fillId="22" borderId="21" xfId="0" applyFont="1" applyFill="1" applyBorder="1" applyAlignment="1">
      <alignment horizontal="center" vertical="center" wrapText="1"/>
    </xf>
    <xf numFmtId="0" fontId="15" fillId="22" borderId="17" xfId="0" applyFont="1" applyFill="1" applyBorder="1" applyAlignment="1">
      <alignment horizontal="center" vertical="center" wrapText="1"/>
    </xf>
    <xf numFmtId="0" fontId="15" fillId="22" borderId="18" xfId="0" applyFont="1" applyFill="1" applyBorder="1" applyAlignment="1">
      <alignment horizontal="center" vertical="center" wrapText="1"/>
    </xf>
    <xf numFmtId="0" fontId="15" fillId="22" borderId="22" xfId="0" applyFont="1" applyFill="1" applyBorder="1" applyAlignment="1">
      <alignment horizontal="center" vertical="center" wrapText="1"/>
    </xf>
    <xf numFmtId="0" fontId="15" fillId="22" borderId="19" xfId="0" applyFont="1" applyFill="1" applyBorder="1" applyAlignment="1">
      <alignment horizontal="center" vertical="center" wrapText="1"/>
    </xf>
    <xf numFmtId="0" fontId="15" fillId="0" borderId="23" xfId="0" applyFont="1" applyBorder="1" applyAlignment="1">
      <alignment vertical="center" wrapText="1"/>
    </xf>
    <xf numFmtId="0" fontId="15" fillId="0" borderId="25" xfId="0" applyFont="1" applyBorder="1" applyAlignment="1">
      <alignment vertical="center" wrapText="1"/>
    </xf>
    <xf numFmtId="49" fontId="15" fillId="0" borderId="26" xfId="0" applyNumberFormat="1" applyFont="1" applyBorder="1" applyAlignment="1">
      <alignment horizontal="center" vertical="center" wrapText="1"/>
    </xf>
    <xf numFmtId="49" fontId="15" fillId="0" borderId="27" xfId="0" applyNumberFormat="1" applyFont="1" applyBorder="1" applyAlignment="1">
      <alignment horizontal="center" vertical="center" wrapText="1"/>
    </xf>
    <xf numFmtId="49" fontId="15" fillId="0" borderId="28"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49" fontId="15" fillId="0" borderId="25" xfId="0" applyNumberFormat="1" applyFont="1" applyBorder="1" applyAlignment="1">
      <alignment horizontal="center" vertical="center" wrapText="1"/>
    </xf>
    <xf numFmtId="49" fontId="15" fillId="0" borderId="30" xfId="0" applyNumberFormat="1" applyFont="1" applyBorder="1" applyAlignment="1">
      <alignment horizontal="center" vertical="center" wrapText="1"/>
    </xf>
    <xf numFmtId="0" fontId="15" fillId="0" borderId="31" xfId="0" applyFont="1" applyBorder="1" applyAlignment="1">
      <alignment vertical="center" wrapText="1"/>
    </xf>
    <xf numFmtId="49" fontId="15" fillId="0" borderId="32" xfId="0" applyNumberFormat="1" applyFont="1" applyBorder="1" applyAlignment="1">
      <alignment horizontal="center" vertical="center" wrapText="1"/>
    </xf>
    <xf numFmtId="49" fontId="15" fillId="0" borderId="33" xfId="0" applyNumberFormat="1" applyFont="1" applyBorder="1" applyAlignment="1">
      <alignment horizontal="center" vertical="center" wrapText="1"/>
    </xf>
    <xf numFmtId="49" fontId="15" fillId="0" borderId="34" xfId="0" applyNumberFormat="1" applyFont="1" applyBorder="1" applyAlignment="1">
      <alignment horizontal="center" vertical="center" wrapText="1"/>
    </xf>
    <xf numFmtId="49" fontId="15" fillId="0" borderId="35" xfId="0" applyNumberFormat="1" applyFont="1" applyBorder="1" applyAlignment="1">
      <alignment horizontal="center" vertical="center" wrapText="1"/>
    </xf>
    <xf numFmtId="49" fontId="15" fillId="0" borderId="31" xfId="0" applyNumberFormat="1" applyFont="1" applyBorder="1" applyAlignment="1">
      <alignment horizontal="center" vertical="center" wrapText="1"/>
    </xf>
    <xf numFmtId="49" fontId="15" fillId="0" borderId="36" xfId="0" applyNumberFormat="1" applyFont="1" applyBorder="1" applyAlignment="1">
      <alignment horizontal="center" vertical="center" wrapText="1"/>
    </xf>
    <xf numFmtId="0" fontId="15" fillId="0" borderId="37" xfId="0" applyFont="1" applyBorder="1" applyAlignment="1">
      <alignment vertical="center" wrapText="1"/>
    </xf>
    <xf numFmtId="49" fontId="15" fillId="0" borderId="38" xfId="0" applyNumberFormat="1" applyFont="1" applyBorder="1" applyAlignment="1">
      <alignment horizontal="center" vertical="center" wrapText="1"/>
    </xf>
    <xf numFmtId="49" fontId="15" fillId="0" borderId="39" xfId="0" applyNumberFormat="1" applyFont="1" applyBorder="1" applyAlignment="1">
      <alignment horizontal="center" vertical="center" wrapText="1"/>
    </xf>
    <xf numFmtId="49" fontId="15" fillId="0" borderId="40" xfId="0" applyNumberFormat="1" applyFont="1" applyBorder="1" applyAlignment="1">
      <alignment horizontal="center" vertical="center" wrapText="1"/>
    </xf>
    <xf numFmtId="49" fontId="15" fillId="0" borderId="41" xfId="0" applyNumberFormat="1" applyFont="1" applyBorder="1" applyAlignment="1">
      <alignment horizontal="center" vertical="center" wrapText="1"/>
    </xf>
    <xf numFmtId="49" fontId="15" fillId="0" borderId="37" xfId="0" applyNumberFormat="1" applyFont="1" applyBorder="1" applyAlignment="1">
      <alignment horizontal="center" vertical="center" wrapText="1"/>
    </xf>
    <xf numFmtId="49" fontId="15" fillId="0" borderId="42" xfId="0" applyNumberFormat="1" applyFont="1" applyBorder="1" applyAlignment="1">
      <alignment horizontal="center" vertical="center" wrapText="1"/>
    </xf>
    <xf numFmtId="0" fontId="15" fillId="0" borderId="0" xfId="0" applyFont="1" applyAlignment="1">
      <alignment vertical="center" wrapText="1"/>
    </xf>
    <xf numFmtId="0" fontId="15" fillId="0" borderId="7" xfId="0" applyFont="1" applyBorder="1" applyAlignment="1">
      <alignment horizontal="center" vertical="center" wrapText="1"/>
    </xf>
    <xf numFmtId="0" fontId="15" fillId="22" borderId="9" xfId="0" applyFont="1" applyFill="1" applyBorder="1" applyAlignment="1">
      <alignment horizontal="center" vertical="center" wrapText="1"/>
    </xf>
    <xf numFmtId="0" fontId="15" fillId="22" borderId="43" xfId="0" applyFont="1" applyFill="1" applyBorder="1" applyAlignment="1">
      <alignment horizontal="center" vertical="center" wrapText="1"/>
    </xf>
    <xf numFmtId="0" fontId="15" fillId="22" borderId="44" xfId="0" applyFont="1" applyFill="1" applyBorder="1" applyAlignment="1">
      <alignment horizontal="center" vertical="center" wrapText="1"/>
    </xf>
    <xf numFmtId="0" fontId="15" fillId="22" borderId="45" xfId="0" applyFont="1" applyFill="1" applyBorder="1" applyAlignment="1">
      <alignment horizontal="center" vertical="center" wrapText="1"/>
    </xf>
    <xf numFmtId="0" fontId="15" fillId="0" borderId="24" xfId="0" applyFont="1" applyBorder="1" applyAlignment="1">
      <alignment vertical="center" wrapText="1"/>
    </xf>
    <xf numFmtId="49" fontId="15" fillId="0" borderId="46" xfId="0" applyNumberFormat="1" applyFont="1" applyBorder="1" applyAlignment="1">
      <alignment horizontal="center" vertical="center" wrapText="1"/>
    </xf>
    <xf numFmtId="49" fontId="13" fillId="0" borderId="47" xfId="0" applyNumberFormat="1" applyFont="1" applyBorder="1" applyAlignment="1">
      <alignment horizontal="center" vertical="center" wrapText="1"/>
    </xf>
    <xf numFmtId="49" fontId="13" fillId="0" borderId="48"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49" fontId="15" fillId="0" borderId="23" xfId="0" applyNumberFormat="1" applyFont="1" applyBorder="1" applyAlignment="1">
      <alignment horizontal="center" vertical="center" wrapText="1"/>
    </xf>
    <xf numFmtId="49" fontId="15" fillId="0" borderId="48" xfId="0" applyNumberFormat="1" applyFont="1" applyBorder="1" applyAlignment="1">
      <alignment horizontal="center" vertical="center" wrapText="1"/>
    </xf>
    <xf numFmtId="0" fontId="15" fillId="0" borderId="29" xfId="0" applyFont="1" applyBorder="1" applyAlignment="1">
      <alignment vertical="center" wrapText="1"/>
    </xf>
    <xf numFmtId="49" fontId="13" fillId="0" borderId="3" xfId="0" applyNumberFormat="1" applyFont="1" applyBorder="1" applyAlignment="1">
      <alignment horizontal="center" vertical="center" wrapText="1"/>
    </xf>
    <xf numFmtId="49" fontId="13" fillId="0" borderId="30" xfId="0" applyNumberFormat="1" applyFont="1" applyBorder="1" applyAlignment="1">
      <alignment horizontal="center" vertical="center" wrapText="1"/>
    </xf>
    <xf numFmtId="49" fontId="15" fillId="0" borderId="49" xfId="0" applyNumberFormat="1" applyFont="1" applyBorder="1" applyAlignment="1">
      <alignment horizontal="center" vertical="center" wrapText="1"/>
    </xf>
    <xf numFmtId="0" fontId="15" fillId="0" borderId="50" xfId="0" applyFont="1" applyBorder="1" applyAlignment="1">
      <alignment vertical="center" wrapText="1"/>
    </xf>
    <xf numFmtId="49" fontId="15" fillId="0" borderId="51" xfId="0" applyNumberFormat="1" applyFont="1" applyBorder="1" applyAlignment="1">
      <alignment horizontal="center" vertical="center" wrapText="1"/>
    </xf>
    <xf numFmtId="49" fontId="15" fillId="0" borderId="52" xfId="0" applyNumberFormat="1" applyFont="1" applyBorder="1" applyAlignment="1">
      <alignment horizontal="center" vertical="center" wrapText="1"/>
    </xf>
    <xf numFmtId="49" fontId="15" fillId="0" borderId="53" xfId="0" applyNumberFormat="1" applyFont="1" applyBorder="1" applyAlignment="1">
      <alignment horizontal="center" vertical="center" wrapText="1"/>
    </xf>
    <xf numFmtId="49" fontId="15" fillId="0" borderId="4" xfId="0" applyNumberFormat="1" applyFont="1" applyBorder="1" applyAlignment="1">
      <alignment horizontal="center" vertical="center" wrapText="1"/>
    </xf>
    <xf numFmtId="0" fontId="15" fillId="0" borderId="45" xfId="0" applyFont="1" applyBorder="1" applyAlignment="1">
      <alignment vertical="center" wrapText="1"/>
    </xf>
    <xf numFmtId="49" fontId="15" fillId="0" borderId="54" xfId="0" applyNumberFormat="1" applyFont="1" applyBorder="1" applyAlignment="1">
      <alignment horizontal="center" vertical="center" wrapText="1"/>
    </xf>
    <xf numFmtId="49" fontId="15" fillId="0" borderId="55"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5" fillId="0" borderId="45" xfId="0" applyNumberFormat="1" applyFont="1" applyBorder="1" applyAlignment="1">
      <alignment horizontal="center" vertical="center" wrapText="1"/>
    </xf>
    <xf numFmtId="0" fontId="14" fillId="21" borderId="20" xfId="0" applyFont="1" applyFill="1" applyBorder="1" applyAlignment="1">
      <alignment vertical="center" wrapText="1"/>
    </xf>
    <xf numFmtId="49" fontId="15" fillId="0" borderId="56" xfId="0" applyNumberFormat="1" applyFont="1" applyBorder="1" applyAlignment="1">
      <alignment horizontal="center" vertical="center" wrapText="1"/>
    </xf>
    <xf numFmtId="49" fontId="15" fillId="0" borderId="57"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49" fontId="13" fillId="0" borderId="58" xfId="0" applyNumberFormat="1" applyFont="1" applyBorder="1" applyAlignment="1">
      <alignment horizontal="center" vertical="center"/>
    </xf>
    <xf numFmtId="49" fontId="15" fillId="0" borderId="59" xfId="0" applyNumberFormat="1" applyFont="1" applyBorder="1" applyAlignment="1">
      <alignment horizontal="center" vertical="center" wrapText="1"/>
    </xf>
    <xf numFmtId="49" fontId="15" fillId="0" borderId="60" xfId="0" applyNumberFormat="1" applyFont="1" applyBorder="1" applyAlignment="1">
      <alignment horizontal="center" vertical="center" wrapText="1"/>
    </xf>
    <xf numFmtId="0" fontId="15" fillId="0" borderId="0" xfId="0" applyFont="1" applyBorder="1" applyAlignment="1">
      <alignment vertical="center" wrapText="1"/>
    </xf>
    <xf numFmtId="49" fontId="15" fillId="0" borderId="0" xfId="0" applyNumberFormat="1" applyFont="1" applyBorder="1" applyAlignment="1">
      <alignment horizontal="center" vertical="center" wrapText="1"/>
    </xf>
    <xf numFmtId="0" fontId="15" fillId="0" borderId="61" xfId="0" applyFont="1" applyBorder="1" applyAlignment="1">
      <alignment vertical="center" wrapText="1"/>
    </xf>
    <xf numFmtId="49" fontId="15" fillId="0" borderId="61" xfId="0" applyNumberFormat="1" applyFont="1" applyBorder="1" applyAlignment="1">
      <alignment horizontal="center" vertical="center" wrapText="1"/>
    </xf>
    <xf numFmtId="49" fontId="15" fillId="0" borderId="62" xfId="0" applyNumberFormat="1" applyFont="1" applyBorder="1" applyAlignment="1">
      <alignment horizontal="center" vertical="center" wrapText="1"/>
    </xf>
    <xf numFmtId="49" fontId="15" fillId="0" borderId="63" xfId="0" applyNumberFormat="1" applyFont="1" applyBorder="1" applyAlignment="1">
      <alignment horizontal="center" vertical="center" wrapText="1"/>
    </xf>
    <xf numFmtId="49" fontId="15" fillId="0" borderId="2" xfId="0" applyNumberFormat="1" applyFont="1" applyBorder="1" applyAlignment="1">
      <alignment horizontal="center" vertical="center" wrapText="1"/>
    </xf>
    <xf numFmtId="0" fontId="15" fillId="0" borderId="9" xfId="0" applyFont="1" applyBorder="1" applyAlignment="1">
      <alignment vertical="center" wrapText="1"/>
    </xf>
    <xf numFmtId="49" fontId="15" fillId="0" borderId="9" xfId="0" applyNumberFormat="1" applyFont="1" applyBorder="1" applyAlignment="1">
      <alignment horizontal="center" vertical="center" wrapText="1"/>
    </xf>
    <xf numFmtId="49" fontId="15" fillId="0" borderId="64" xfId="0" applyNumberFormat="1" applyFont="1" applyBorder="1" applyAlignment="1">
      <alignment horizontal="center" vertical="center" wrapText="1"/>
    </xf>
    <xf numFmtId="0" fontId="0" fillId="0" borderId="0" xfId="0" applyAlignment="1">
      <alignment horizontal="center" vertical="center"/>
    </xf>
    <xf numFmtId="0" fontId="1" fillId="7" borderId="12" xfId="0" applyFont="1" applyFill="1" applyBorder="1" applyAlignment="1">
      <alignment horizontal="center" vertical="center"/>
    </xf>
    <xf numFmtId="0" fontId="1" fillId="21" borderId="12" xfId="0" applyFont="1" applyFill="1" applyBorder="1" applyAlignment="1">
      <alignment horizontal="center" vertical="center"/>
    </xf>
    <xf numFmtId="14" fontId="0" fillId="0" borderId="12" xfId="0" applyNumberFormat="1" applyBorder="1" applyAlignment="1">
      <alignment horizontal="center" vertical="center"/>
    </xf>
    <xf numFmtId="0" fontId="0" fillId="0" borderId="12" xfId="0" applyFont="1" applyBorder="1" applyAlignment="1">
      <alignment horizontal="center" vertical="center"/>
    </xf>
    <xf numFmtId="17" fontId="0" fillId="0" borderId="12" xfId="0" applyNumberFormat="1" applyFont="1" applyBorder="1" applyAlignment="1">
      <alignment horizontal="center" vertical="center"/>
    </xf>
    <xf numFmtId="0" fontId="4" fillId="8" borderId="2" xfId="0" applyFont="1" applyFill="1" applyBorder="1" applyAlignment="1">
      <alignment horizontal="center"/>
    </xf>
    <xf numFmtId="0" fontId="10" fillId="8" borderId="4" xfId="0" applyFont="1" applyFill="1" applyBorder="1" applyAlignment="1">
      <alignment horizontal="center"/>
    </xf>
    <xf numFmtId="0" fontId="10" fillId="8" borderId="5" xfId="0" applyFont="1" applyFill="1" applyBorder="1" applyAlignment="1">
      <alignment horizontal="center"/>
    </xf>
    <xf numFmtId="0" fontId="0" fillId="8" borderId="7" xfId="0" applyFont="1" applyFill="1" applyBorder="1" applyAlignment="1">
      <alignment horizontal="left"/>
    </xf>
    <xf numFmtId="0" fontId="4" fillId="8" borderId="4" xfId="0" applyFont="1" applyFill="1" applyBorder="1" applyAlignment="1">
      <alignment horizontal="center"/>
    </xf>
    <xf numFmtId="0" fontId="0" fillId="8" borderId="10" xfId="0" applyFont="1" applyFill="1" applyBorder="1" applyAlignment="1">
      <alignment horizontal="left"/>
    </xf>
    <xf numFmtId="0" fontId="4" fillId="12" borderId="2" xfId="0" applyFont="1" applyFill="1" applyBorder="1" applyAlignment="1">
      <alignment horizontal="center"/>
    </xf>
    <xf numFmtId="0" fontId="6" fillId="12" borderId="4" xfId="0" applyFont="1" applyFill="1" applyBorder="1" applyAlignment="1">
      <alignment horizontal="center"/>
    </xf>
    <xf numFmtId="0" fontId="6" fillId="12" borderId="5" xfId="0" applyFont="1" applyFill="1" applyBorder="1" applyAlignment="1">
      <alignment horizontal="center"/>
    </xf>
    <xf numFmtId="0" fontId="0" fillId="12" borderId="7" xfId="0" applyFont="1" applyFill="1" applyBorder="1" applyAlignment="1">
      <alignment horizontal="left"/>
    </xf>
    <xf numFmtId="0" fontId="4" fillId="12" borderId="4" xfId="0" applyFont="1" applyFill="1" applyBorder="1" applyAlignment="1">
      <alignment horizontal="center"/>
    </xf>
    <xf numFmtId="0" fontId="0" fillId="12" borderId="14" xfId="0" applyFont="1" applyFill="1" applyBorder="1" applyAlignment="1">
      <alignment horizontal="left"/>
    </xf>
    <xf numFmtId="0" fontId="0" fillId="12" borderId="10" xfId="0" applyFont="1" applyFill="1" applyBorder="1" applyAlignment="1">
      <alignment horizontal="left"/>
    </xf>
    <xf numFmtId="0" fontId="4" fillId="18" borderId="2" xfId="0" applyFont="1" applyFill="1" applyBorder="1" applyAlignment="1">
      <alignment horizontal="center"/>
    </xf>
    <xf numFmtId="0" fontId="6" fillId="18" borderId="4" xfId="0" applyFont="1" applyFill="1" applyBorder="1" applyAlignment="1">
      <alignment horizontal="center"/>
    </xf>
    <xf numFmtId="0" fontId="6" fillId="18" borderId="5" xfId="0" applyFont="1" applyFill="1" applyBorder="1" applyAlignment="1">
      <alignment horizontal="center"/>
    </xf>
    <xf numFmtId="0" fontId="0" fillId="18" borderId="7" xfId="0" applyFont="1" applyFill="1" applyBorder="1" applyAlignment="1">
      <alignment horizontal="left"/>
    </xf>
    <xf numFmtId="0" fontId="4" fillId="18" borderId="4" xfId="0" applyFont="1" applyFill="1" applyBorder="1" applyAlignment="1">
      <alignment horizontal="center"/>
    </xf>
    <xf numFmtId="0" fontId="0" fillId="18" borderId="14" xfId="0" applyFont="1" applyFill="1" applyBorder="1" applyAlignment="1">
      <alignment horizontal="left" vertical="center"/>
    </xf>
    <xf numFmtId="0" fontId="0" fillId="18" borderId="10" xfId="0" applyFont="1" applyFill="1" applyBorder="1" applyAlignment="1">
      <alignment horizontal="left"/>
    </xf>
    <xf numFmtId="0" fontId="4" fillId="15" borderId="2" xfId="0" applyFont="1" applyFill="1" applyBorder="1" applyAlignment="1">
      <alignment horizontal="center"/>
    </xf>
    <xf numFmtId="0" fontId="6" fillId="15" borderId="4" xfId="0" applyFont="1" applyFill="1" applyBorder="1" applyAlignment="1">
      <alignment horizontal="center"/>
    </xf>
    <xf numFmtId="0" fontId="6" fillId="15" borderId="5" xfId="0" applyFont="1" applyFill="1" applyBorder="1" applyAlignment="1">
      <alignment horizontal="center"/>
    </xf>
    <xf numFmtId="0" fontId="0" fillId="15" borderId="7" xfId="0" applyFont="1" applyFill="1" applyBorder="1" applyAlignment="1">
      <alignment horizontal="left"/>
    </xf>
    <xf numFmtId="0" fontId="4" fillId="15" borderId="4" xfId="0" applyFont="1" applyFill="1" applyBorder="1" applyAlignment="1">
      <alignment horizontal="center"/>
    </xf>
    <xf numFmtId="0" fontId="0" fillId="15" borderId="14" xfId="0" applyFont="1" applyFill="1" applyBorder="1" applyAlignment="1">
      <alignment horizontal="left" vertical="center"/>
    </xf>
    <xf numFmtId="0" fontId="0" fillId="15" borderId="10" xfId="0" applyFont="1" applyFill="1" applyBorder="1" applyAlignment="1">
      <alignment horizontal="left"/>
    </xf>
    <xf numFmtId="0" fontId="4" fillId="17" borderId="2" xfId="0" applyFont="1" applyFill="1" applyBorder="1" applyAlignment="1">
      <alignment horizontal="center" vertical="center"/>
    </xf>
    <xf numFmtId="0" fontId="6" fillId="17" borderId="4" xfId="0" applyFont="1" applyFill="1" applyBorder="1" applyAlignment="1">
      <alignment horizontal="center" vertical="center"/>
    </xf>
    <xf numFmtId="0" fontId="6" fillId="17" borderId="5" xfId="0" applyFont="1" applyFill="1" applyBorder="1" applyAlignment="1">
      <alignment horizontal="center" vertical="center"/>
    </xf>
    <xf numFmtId="0" fontId="0" fillId="17" borderId="7" xfId="0" applyFont="1" applyFill="1" applyBorder="1" applyAlignment="1">
      <alignment horizontal="left" vertical="center"/>
    </xf>
    <xf numFmtId="0" fontId="4" fillId="17" borderId="4" xfId="0" applyFont="1" applyFill="1" applyBorder="1" applyAlignment="1">
      <alignment horizontal="center" vertical="center"/>
    </xf>
    <xf numFmtId="0" fontId="0" fillId="17" borderId="14" xfId="0" applyFont="1" applyFill="1" applyBorder="1" applyAlignment="1">
      <alignment horizontal="left" vertical="center"/>
    </xf>
    <xf numFmtId="0" fontId="0" fillId="17" borderId="10" xfId="0" applyFont="1" applyFill="1" applyBorder="1" applyAlignment="1">
      <alignment horizontal="left" vertical="center"/>
    </xf>
    <xf numFmtId="0" fontId="14" fillId="21" borderId="17" xfId="0" applyFont="1" applyFill="1" applyBorder="1" applyAlignment="1">
      <alignment horizontal="center" vertical="center" wrapText="1"/>
    </xf>
    <xf numFmtId="0" fontId="15" fillId="0" borderId="17" xfId="0" applyFont="1" applyBorder="1" applyAlignment="1">
      <alignment horizontal="left" vertical="center" wrapText="1"/>
    </xf>
    <xf numFmtId="0" fontId="14" fillId="21" borderId="17" xfId="0" applyFont="1" applyFill="1" applyBorder="1" applyAlignment="1">
      <alignment horizontal="left" vertical="center" wrapText="1"/>
    </xf>
    <xf numFmtId="165" fontId="15" fillId="0" borderId="24" xfId="0" applyNumberFormat="1" applyFont="1" applyBorder="1" applyAlignment="1">
      <alignment horizontal="center" vertical="center" wrapText="1"/>
    </xf>
    <xf numFmtId="0" fontId="14" fillId="0" borderId="17" xfId="0" applyFont="1" applyBorder="1" applyAlignment="1">
      <alignment horizontal="left" wrapText="1"/>
    </xf>
    <xf numFmtId="0" fontId="13" fillId="0" borderId="3"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6000"/>
      <rgbColor rgb="FF800080"/>
      <rgbColor rgb="FF008080"/>
      <rgbColor rgb="FFBFBFBF"/>
      <rgbColor rgb="FF808080"/>
      <rgbColor rgb="FF92D050"/>
      <rgbColor rgb="FF993366"/>
      <rgbColor rgb="FFFFF2CC"/>
      <rgbColor rgb="FFDEEBF7"/>
      <rgbColor rgb="FF660066"/>
      <rgbColor rgb="FFFF8080"/>
      <rgbColor rgb="FF0066CC"/>
      <rgbColor rgb="FFBDD7EE"/>
      <rgbColor rgb="FF000080"/>
      <rgbColor rgb="FFFF00FF"/>
      <rgbColor rgb="FFFFFF00"/>
      <rgbColor rgb="FF00FFFF"/>
      <rgbColor rgb="FF800080"/>
      <rgbColor rgb="FF800000"/>
      <rgbColor rgb="FF008080"/>
      <rgbColor rgb="FF0000FF"/>
      <rgbColor rgb="FF00B0F0"/>
      <rgbColor rgb="FFF2F2F2"/>
      <rgbColor rgb="FFE2F0D9"/>
      <rgbColor rgb="FFFFD966"/>
      <rgbColor rgb="FFC5E0B4"/>
      <rgbColor rgb="FFD9D9D9"/>
      <rgbColor rgb="FFCC99FF"/>
      <rgbColor rgb="FFF8CBAD"/>
      <rgbColor rgb="FF3366FF"/>
      <rgbColor rgb="FF7FD778"/>
      <rgbColor rgb="FF80B828"/>
      <rgbColor rgb="FFE1B500"/>
      <rgbColor rgb="FFFF9900"/>
      <rgbColor rgb="FFFF6600"/>
      <rgbColor rgb="FF7FA528"/>
      <rgbColor rgb="FF66A5A7"/>
      <rgbColor rgb="FF00426A"/>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71"/>
  <sheetViews>
    <sheetView topLeftCell="A2" zoomScale="75" zoomScaleNormal="75" workbookViewId="0">
      <selection activeCell="B18" sqref="B18"/>
    </sheetView>
  </sheetViews>
  <sheetFormatPr defaultColWidth="8.85546875" defaultRowHeight="15" x14ac:dyDescent="0.25"/>
  <cols>
    <col min="1" max="1" width="6.140625" customWidth="1"/>
    <col min="2" max="4" width="12.7109375" customWidth="1"/>
    <col min="5" max="5" width="18.140625" customWidth="1"/>
    <col min="6" max="6" width="5.7109375" customWidth="1"/>
    <col min="7" max="7" width="15.42578125" style="15" customWidth="1"/>
    <col min="8" max="14" width="7.7109375" customWidth="1"/>
    <col min="16" max="16" width="10.5703125" style="16" customWidth="1"/>
    <col min="17" max="17" width="5.7109375" style="16" customWidth="1"/>
    <col min="18" max="18" width="10.28515625" style="16" customWidth="1"/>
    <col min="19" max="19" width="11.28515625" style="16" customWidth="1"/>
    <col min="20" max="20" width="15.85546875" style="16" customWidth="1"/>
    <col min="21" max="21" width="6.140625" style="16" customWidth="1"/>
    <col min="22" max="22" width="5.42578125" style="16" customWidth="1"/>
  </cols>
  <sheetData>
    <row r="1" spans="1:22" ht="58.5" customHeight="1" x14ac:dyDescent="0.25">
      <c r="A1" s="14" t="s">
        <v>0</v>
      </c>
      <c r="B1" s="14"/>
      <c r="C1" s="14"/>
      <c r="D1" s="14"/>
      <c r="E1" s="14"/>
      <c r="F1" s="14"/>
      <c r="G1" s="14"/>
      <c r="H1" s="14"/>
      <c r="I1" s="14"/>
      <c r="J1" s="14"/>
      <c r="K1" s="14"/>
      <c r="L1" s="14"/>
      <c r="M1" s="14"/>
      <c r="N1" s="14"/>
    </row>
    <row r="2" spans="1:22" ht="14.25" customHeight="1" x14ac:dyDescent="0.3">
      <c r="A2" s="17"/>
      <c r="B2" s="18"/>
      <c r="C2" s="18"/>
      <c r="D2" s="18"/>
      <c r="E2" s="18"/>
      <c r="F2" s="18"/>
      <c r="G2" s="18"/>
      <c r="H2" s="18"/>
      <c r="I2" s="18"/>
      <c r="J2" s="18"/>
      <c r="K2" s="18"/>
      <c r="L2" s="18"/>
      <c r="M2" s="18"/>
      <c r="N2" s="18"/>
      <c r="P2"/>
      <c r="Q2"/>
      <c r="R2"/>
      <c r="S2"/>
      <c r="T2"/>
      <c r="U2"/>
      <c r="V2"/>
    </row>
    <row r="3" spans="1:22" ht="14.25" customHeight="1" x14ac:dyDescent="0.25">
      <c r="A3" s="13" t="s">
        <v>1</v>
      </c>
      <c r="B3" s="13"/>
      <c r="C3" s="13"/>
      <c r="D3" s="13"/>
      <c r="E3" s="13"/>
      <c r="G3" s="19"/>
      <c r="H3" s="12" t="s">
        <v>2</v>
      </c>
      <c r="I3" s="12"/>
      <c r="J3" s="12"/>
      <c r="K3" s="12"/>
      <c r="L3" s="12"/>
      <c r="M3" s="12"/>
      <c r="N3" s="12"/>
    </row>
    <row r="4" spans="1:22" x14ac:dyDescent="0.25">
      <c r="A4" s="11" t="s">
        <v>3</v>
      </c>
      <c r="B4" s="11"/>
      <c r="C4" s="11"/>
      <c r="D4" s="11"/>
      <c r="E4" s="11"/>
      <c r="G4" s="19"/>
      <c r="H4" s="20" t="s">
        <v>4</v>
      </c>
      <c r="I4" s="20" t="s">
        <v>5</v>
      </c>
      <c r="J4" s="20" t="s">
        <v>6</v>
      </c>
      <c r="K4" s="20" t="s">
        <v>7</v>
      </c>
      <c r="L4" s="20" t="s">
        <v>8</v>
      </c>
      <c r="M4" s="20" t="s">
        <v>9</v>
      </c>
      <c r="N4" s="20" t="s">
        <v>10</v>
      </c>
    </row>
    <row r="5" spans="1:22" x14ac:dyDescent="0.25">
      <c r="A5" s="10" t="s">
        <v>11</v>
      </c>
      <c r="B5" s="10"/>
      <c r="C5" s="10"/>
      <c r="D5" s="10"/>
      <c r="E5" s="10"/>
      <c r="G5" s="21">
        <v>44713</v>
      </c>
      <c r="H5" s="22">
        <v>29</v>
      </c>
      <c r="I5" s="23">
        <v>30</v>
      </c>
      <c r="J5" s="24">
        <v>31</v>
      </c>
      <c r="K5" s="25">
        <v>1</v>
      </c>
      <c r="L5" s="26">
        <v>2</v>
      </c>
      <c r="M5" s="26">
        <v>3</v>
      </c>
      <c r="N5" s="22">
        <v>4</v>
      </c>
    </row>
    <row r="6" spans="1:22" x14ac:dyDescent="0.25">
      <c r="A6" s="27"/>
      <c r="B6" s="9" t="s">
        <v>12</v>
      </c>
      <c r="C6" s="9"/>
      <c r="D6" s="9"/>
      <c r="E6" s="9"/>
      <c r="G6" s="28"/>
      <c r="H6" s="22">
        <v>5</v>
      </c>
      <c r="I6" s="26">
        <v>6</v>
      </c>
      <c r="J6" s="26">
        <v>7</v>
      </c>
      <c r="K6" s="26">
        <v>8</v>
      </c>
      <c r="L6" s="26">
        <v>9</v>
      </c>
      <c r="M6" s="26">
        <v>10</v>
      </c>
      <c r="N6" s="22">
        <v>11</v>
      </c>
    </row>
    <row r="7" spans="1:22" x14ac:dyDescent="0.25">
      <c r="A7" s="8" t="s">
        <v>13</v>
      </c>
      <c r="B7" s="8"/>
      <c r="C7" s="8"/>
      <c r="D7" s="8"/>
      <c r="E7" s="8"/>
      <c r="G7" s="28"/>
      <c r="H7" s="22">
        <v>12</v>
      </c>
      <c r="I7" s="26">
        <v>13</v>
      </c>
      <c r="J7" s="26">
        <v>14</v>
      </c>
      <c r="K7" s="26">
        <v>15</v>
      </c>
      <c r="L7" s="26">
        <v>16</v>
      </c>
      <c r="M7" s="26">
        <v>17</v>
      </c>
      <c r="N7" s="22">
        <v>18</v>
      </c>
    </row>
    <row r="8" spans="1:22" x14ac:dyDescent="0.25">
      <c r="A8" s="29"/>
      <c r="B8" s="30" t="s">
        <v>14</v>
      </c>
      <c r="C8" s="30"/>
      <c r="D8" s="30"/>
      <c r="E8" s="31"/>
      <c r="G8" s="28"/>
      <c r="H8" s="22">
        <v>19</v>
      </c>
      <c r="I8" s="26">
        <v>20</v>
      </c>
      <c r="J8" s="26">
        <v>21</v>
      </c>
      <c r="K8" s="26">
        <v>22</v>
      </c>
      <c r="L8" s="26">
        <v>23</v>
      </c>
      <c r="M8" s="26">
        <v>24</v>
      </c>
      <c r="N8" s="22">
        <v>25</v>
      </c>
    </row>
    <row r="9" spans="1:22" x14ac:dyDescent="0.25">
      <c r="A9" s="29"/>
      <c r="B9" s="32" t="s">
        <v>15</v>
      </c>
      <c r="C9" s="32"/>
      <c r="D9" s="32"/>
      <c r="E9" s="33"/>
      <c r="G9" s="28">
        <v>44743</v>
      </c>
      <c r="H9" s="22">
        <v>26</v>
      </c>
      <c r="I9" s="26">
        <v>27</v>
      </c>
      <c r="J9" s="26">
        <v>28</v>
      </c>
      <c r="K9" s="26">
        <v>29</v>
      </c>
      <c r="L9" s="34">
        <v>30</v>
      </c>
      <c r="M9" s="25">
        <v>1</v>
      </c>
      <c r="N9" s="22">
        <v>2</v>
      </c>
    </row>
    <row r="10" spans="1:22" x14ac:dyDescent="0.25">
      <c r="A10" s="8" t="s">
        <v>16</v>
      </c>
      <c r="B10" s="8"/>
      <c r="C10" s="8"/>
      <c r="D10" s="8"/>
      <c r="E10" s="8"/>
      <c r="G10" s="28"/>
      <c r="H10" s="22">
        <v>3</v>
      </c>
      <c r="I10" s="23">
        <v>4</v>
      </c>
      <c r="J10" s="35">
        <v>5</v>
      </c>
      <c r="K10" s="35">
        <v>6</v>
      </c>
      <c r="L10" s="36">
        <v>7</v>
      </c>
      <c r="M10" s="37">
        <v>8</v>
      </c>
      <c r="N10" s="22">
        <v>9</v>
      </c>
    </row>
    <row r="11" spans="1:22" x14ac:dyDescent="0.25">
      <c r="A11" s="38"/>
      <c r="B11" s="7" t="s">
        <v>17</v>
      </c>
      <c r="C11" s="7"/>
      <c r="D11" s="7"/>
      <c r="E11" s="7"/>
      <c r="G11" s="28"/>
      <c r="H11" s="22">
        <v>10</v>
      </c>
      <c r="I11" s="39">
        <v>11</v>
      </c>
      <c r="J11" s="37">
        <v>12</v>
      </c>
      <c r="K11" s="37">
        <v>13</v>
      </c>
      <c r="L11" s="37">
        <v>14</v>
      </c>
      <c r="M11" s="37">
        <v>15</v>
      </c>
      <c r="N11" s="22">
        <v>16</v>
      </c>
    </row>
    <row r="12" spans="1:22" x14ac:dyDescent="0.25">
      <c r="G12" s="28"/>
      <c r="H12" s="22">
        <v>17</v>
      </c>
      <c r="I12" s="37">
        <v>18</v>
      </c>
      <c r="J12" s="37">
        <v>19</v>
      </c>
      <c r="K12" s="37">
        <v>20</v>
      </c>
      <c r="L12" s="37">
        <v>21</v>
      </c>
      <c r="M12" s="37">
        <v>22</v>
      </c>
      <c r="N12" s="22">
        <v>23</v>
      </c>
    </row>
    <row r="13" spans="1:22" ht="15" customHeight="1" x14ac:dyDescent="0.25">
      <c r="A13" s="6" t="s">
        <v>18</v>
      </c>
      <c r="B13" s="6"/>
      <c r="C13" s="6"/>
      <c r="D13" s="6"/>
      <c r="E13" s="6"/>
      <c r="G13" s="28"/>
      <c r="H13" s="22">
        <v>24</v>
      </c>
      <c r="I13" s="37">
        <v>25</v>
      </c>
      <c r="J13" s="37">
        <v>26</v>
      </c>
      <c r="K13" s="37">
        <v>27</v>
      </c>
      <c r="L13" s="37">
        <v>28</v>
      </c>
      <c r="M13" s="37">
        <v>29</v>
      </c>
      <c r="N13" s="22">
        <v>30</v>
      </c>
    </row>
    <row r="14" spans="1:22" x14ac:dyDescent="0.25">
      <c r="A14" s="5" t="s">
        <v>3</v>
      </c>
      <c r="B14" s="5"/>
      <c r="C14" s="5"/>
      <c r="D14" s="5"/>
      <c r="E14" s="5"/>
      <c r="G14" s="28">
        <v>44774</v>
      </c>
      <c r="H14" s="22">
        <v>31</v>
      </c>
      <c r="I14" s="37">
        <v>1</v>
      </c>
      <c r="J14" s="37">
        <v>2</v>
      </c>
      <c r="K14" s="37">
        <v>3</v>
      </c>
      <c r="L14" s="40">
        <v>4</v>
      </c>
      <c r="M14" s="36">
        <v>5</v>
      </c>
      <c r="N14" s="22">
        <v>6</v>
      </c>
    </row>
    <row r="15" spans="1:22" x14ac:dyDescent="0.25">
      <c r="A15" s="4" t="s">
        <v>19</v>
      </c>
      <c r="B15" s="4"/>
      <c r="C15" s="4"/>
      <c r="D15" s="4"/>
      <c r="E15" s="4"/>
      <c r="G15" s="28"/>
      <c r="H15" s="22">
        <v>7</v>
      </c>
      <c r="I15" s="35">
        <v>8</v>
      </c>
      <c r="J15" s="35">
        <v>9</v>
      </c>
      <c r="K15" s="35">
        <v>10</v>
      </c>
      <c r="L15" s="35">
        <v>11</v>
      </c>
      <c r="M15" s="35">
        <v>12</v>
      </c>
      <c r="N15" s="22">
        <v>13</v>
      </c>
    </row>
    <row r="16" spans="1:22" x14ac:dyDescent="0.25">
      <c r="A16" s="27"/>
      <c r="B16" s="3" t="s">
        <v>20</v>
      </c>
      <c r="C16" s="3"/>
      <c r="D16" s="3"/>
      <c r="E16" s="3"/>
      <c r="G16" s="28"/>
      <c r="H16" s="22">
        <v>14</v>
      </c>
      <c r="I16" s="41">
        <v>15</v>
      </c>
      <c r="J16" s="24">
        <v>16</v>
      </c>
      <c r="K16" s="24">
        <v>17</v>
      </c>
      <c r="L16" s="24">
        <v>18</v>
      </c>
      <c r="M16" s="24">
        <v>19</v>
      </c>
      <c r="N16" s="22">
        <v>20</v>
      </c>
      <c r="P16" s="42" t="s">
        <v>21</v>
      </c>
      <c r="Q16" s="42" t="s">
        <v>22</v>
      </c>
      <c r="R16" s="42" t="s">
        <v>23</v>
      </c>
      <c r="S16" s="42" t="s">
        <v>24</v>
      </c>
      <c r="T16" s="42" t="s">
        <v>25</v>
      </c>
      <c r="U16" s="42" t="s">
        <v>26</v>
      </c>
      <c r="V16" s="42" t="s">
        <v>27</v>
      </c>
    </row>
    <row r="17" spans="1:22" x14ac:dyDescent="0.25">
      <c r="A17" s="2" t="s">
        <v>16</v>
      </c>
      <c r="B17" s="2"/>
      <c r="C17" s="2"/>
      <c r="D17" s="2"/>
      <c r="E17" s="2"/>
      <c r="G17" s="28"/>
      <c r="H17" s="22">
        <v>21</v>
      </c>
      <c r="I17" s="43">
        <v>22</v>
      </c>
      <c r="J17" s="43">
        <v>23</v>
      </c>
      <c r="K17" s="43">
        <v>24</v>
      </c>
      <c r="L17" s="44">
        <v>25</v>
      </c>
      <c r="M17" s="45">
        <v>26</v>
      </c>
      <c r="N17" s="22">
        <v>27</v>
      </c>
      <c r="P17" s="46">
        <v>2</v>
      </c>
      <c r="Q17" s="46"/>
      <c r="R17" s="46"/>
      <c r="S17" s="46"/>
      <c r="T17" s="46"/>
      <c r="U17" s="46">
        <v>3</v>
      </c>
      <c r="V17" s="42">
        <f t="shared" ref="V17:V56" si="0">SUM(P17:U17)</f>
        <v>5</v>
      </c>
    </row>
    <row r="18" spans="1:22" x14ac:dyDescent="0.25">
      <c r="A18" s="38"/>
      <c r="B18" s="1" t="s">
        <v>28</v>
      </c>
      <c r="C18" s="1"/>
      <c r="D18" s="1"/>
      <c r="E18" s="1"/>
      <c r="G18" s="28">
        <v>44805</v>
      </c>
      <c r="H18" s="22">
        <v>28</v>
      </c>
      <c r="I18" s="45">
        <v>29</v>
      </c>
      <c r="J18" s="45">
        <v>30</v>
      </c>
      <c r="K18" s="45">
        <v>31</v>
      </c>
      <c r="L18" s="45">
        <v>1</v>
      </c>
      <c r="M18" s="45">
        <v>2</v>
      </c>
      <c r="N18" s="22">
        <v>3</v>
      </c>
      <c r="P18" s="46">
        <v>5</v>
      </c>
      <c r="Q18" s="46"/>
      <c r="R18" s="46"/>
      <c r="S18" s="46"/>
      <c r="T18" s="46"/>
      <c r="U18" s="46"/>
      <c r="V18" s="42">
        <f t="shared" si="0"/>
        <v>5</v>
      </c>
    </row>
    <row r="19" spans="1:22" x14ac:dyDescent="0.25">
      <c r="G19" s="28"/>
      <c r="H19" s="22">
        <v>4</v>
      </c>
      <c r="I19" s="23">
        <v>5</v>
      </c>
      <c r="J19" s="45">
        <v>6</v>
      </c>
      <c r="K19" s="45">
        <v>7</v>
      </c>
      <c r="L19" s="45">
        <v>8</v>
      </c>
      <c r="M19" s="45">
        <v>9</v>
      </c>
      <c r="N19" s="22">
        <v>10</v>
      </c>
      <c r="P19" s="46">
        <v>4</v>
      </c>
      <c r="Q19" s="46"/>
      <c r="R19" s="46"/>
      <c r="S19" s="46"/>
      <c r="T19" s="46"/>
      <c r="U19" s="46"/>
      <c r="V19" s="42">
        <f t="shared" si="0"/>
        <v>4</v>
      </c>
    </row>
    <row r="20" spans="1:22" x14ac:dyDescent="0.25">
      <c r="A20" s="165" t="s">
        <v>29</v>
      </c>
      <c r="B20" s="165"/>
      <c r="C20" s="165"/>
      <c r="D20" s="165"/>
      <c r="E20" s="165"/>
      <c r="G20" s="28"/>
      <c r="H20" s="22">
        <v>11</v>
      </c>
      <c r="I20" s="47">
        <v>12</v>
      </c>
      <c r="J20" s="45">
        <v>13</v>
      </c>
      <c r="K20" s="45">
        <v>14</v>
      </c>
      <c r="L20" s="45">
        <v>15</v>
      </c>
      <c r="M20" s="45">
        <v>16</v>
      </c>
      <c r="N20" s="22">
        <v>17</v>
      </c>
      <c r="P20" s="46">
        <v>5</v>
      </c>
      <c r="Q20" s="46"/>
      <c r="R20" s="46"/>
      <c r="S20" s="46"/>
      <c r="T20" s="46"/>
      <c r="U20" s="46"/>
      <c r="V20" s="42">
        <f t="shared" si="0"/>
        <v>5</v>
      </c>
    </row>
    <row r="21" spans="1:22" x14ac:dyDescent="0.25">
      <c r="A21" s="166" t="s">
        <v>30</v>
      </c>
      <c r="B21" s="166"/>
      <c r="C21" s="166"/>
      <c r="D21" s="166"/>
      <c r="E21" s="166"/>
      <c r="G21" s="28"/>
      <c r="H21" s="22">
        <v>18</v>
      </c>
      <c r="I21" s="45">
        <v>19</v>
      </c>
      <c r="J21" s="45">
        <v>20</v>
      </c>
      <c r="K21" s="45">
        <v>21</v>
      </c>
      <c r="L21" s="45">
        <v>22</v>
      </c>
      <c r="M21" s="45">
        <v>23</v>
      </c>
      <c r="N21" s="22">
        <v>24</v>
      </c>
      <c r="P21" s="46">
        <v>5</v>
      </c>
      <c r="Q21" s="46"/>
      <c r="R21" s="46"/>
      <c r="S21" s="46"/>
      <c r="T21" s="46"/>
      <c r="U21" s="46"/>
      <c r="V21" s="42">
        <f t="shared" si="0"/>
        <v>5</v>
      </c>
    </row>
    <row r="22" spans="1:22" x14ac:dyDescent="0.25">
      <c r="A22" s="167" t="s">
        <v>11</v>
      </c>
      <c r="B22" s="167"/>
      <c r="C22" s="167"/>
      <c r="D22" s="167"/>
      <c r="E22" s="167"/>
      <c r="G22" s="28">
        <v>44835</v>
      </c>
      <c r="H22" s="22">
        <v>25</v>
      </c>
      <c r="I22" s="45">
        <v>26</v>
      </c>
      <c r="J22" s="45">
        <v>27</v>
      </c>
      <c r="K22" s="45">
        <v>28</v>
      </c>
      <c r="L22" s="45">
        <v>29</v>
      </c>
      <c r="M22" s="45">
        <v>30</v>
      </c>
      <c r="N22" s="22">
        <v>1</v>
      </c>
      <c r="P22" s="46">
        <v>5</v>
      </c>
      <c r="Q22" s="46"/>
      <c r="R22" s="46"/>
      <c r="S22" s="46"/>
      <c r="T22" s="46"/>
      <c r="U22" s="46"/>
      <c r="V22" s="42">
        <f t="shared" si="0"/>
        <v>5</v>
      </c>
    </row>
    <row r="23" spans="1:22" x14ac:dyDescent="0.25">
      <c r="A23" s="27"/>
      <c r="B23" s="168" t="s">
        <v>31</v>
      </c>
      <c r="C23" s="168"/>
      <c r="D23" s="168"/>
      <c r="E23" s="168"/>
      <c r="G23" s="28"/>
      <c r="H23" s="22">
        <v>2</v>
      </c>
      <c r="I23" s="45">
        <v>3</v>
      </c>
      <c r="J23" s="45">
        <v>4</v>
      </c>
      <c r="K23" s="45">
        <v>5</v>
      </c>
      <c r="L23" s="45">
        <v>6</v>
      </c>
      <c r="M23" s="45">
        <v>7</v>
      </c>
      <c r="N23" s="22">
        <v>8</v>
      </c>
      <c r="P23" s="46">
        <v>5</v>
      </c>
      <c r="Q23" s="46"/>
      <c r="R23" s="46"/>
      <c r="S23" s="46"/>
      <c r="T23" s="46"/>
      <c r="U23" s="46"/>
      <c r="V23" s="42">
        <f t="shared" si="0"/>
        <v>5</v>
      </c>
    </row>
    <row r="24" spans="1:22" x14ac:dyDescent="0.25">
      <c r="A24" s="169" t="s">
        <v>16</v>
      </c>
      <c r="B24" s="169"/>
      <c r="C24" s="169"/>
      <c r="D24" s="169"/>
      <c r="E24" s="169"/>
      <c r="G24" s="28"/>
      <c r="H24" s="22">
        <v>9</v>
      </c>
      <c r="I24" s="45">
        <v>10</v>
      </c>
      <c r="J24" s="45">
        <v>11</v>
      </c>
      <c r="K24" s="45">
        <v>12</v>
      </c>
      <c r="L24" s="45">
        <v>13</v>
      </c>
      <c r="M24" s="45">
        <v>14</v>
      </c>
      <c r="N24" s="22">
        <v>15</v>
      </c>
      <c r="P24" s="46">
        <v>5</v>
      </c>
      <c r="Q24" s="46"/>
      <c r="R24" s="46"/>
      <c r="S24" s="46"/>
      <c r="T24" s="46"/>
      <c r="U24" s="46"/>
      <c r="V24" s="42">
        <f t="shared" si="0"/>
        <v>5</v>
      </c>
    </row>
    <row r="25" spans="1:22" x14ac:dyDescent="0.25">
      <c r="A25" s="38"/>
      <c r="B25" s="170" t="s">
        <v>17</v>
      </c>
      <c r="C25" s="170"/>
      <c r="D25" s="170"/>
      <c r="E25" s="170"/>
      <c r="G25" s="28"/>
      <c r="H25" s="22">
        <v>16</v>
      </c>
      <c r="I25" s="45">
        <v>17</v>
      </c>
      <c r="J25" s="45">
        <v>18</v>
      </c>
      <c r="K25" s="45">
        <v>19</v>
      </c>
      <c r="L25" s="45">
        <v>20</v>
      </c>
      <c r="M25" s="45">
        <v>21</v>
      </c>
      <c r="N25" s="22">
        <v>22</v>
      </c>
      <c r="P25" s="46">
        <v>5</v>
      </c>
      <c r="Q25" s="46"/>
      <c r="R25" s="46"/>
      <c r="S25" s="46"/>
      <c r="T25" s="46"/>
      <c r="U25" s="46"/>
      <c r="V25" s="42">
        <f t="shared" si="0"/>
        <v>5</v>
      </c>
    </row>
    <row r="26" spans="1:22" x14ac:dyDescent="0.25">
      <c r="G26" s="28"/>
      <c r="H26" s="22">
        <v>23</v>
      </c>
      <c r="I26" s="45">
        <v>24</v>
      </c>
      <c r="J26" s="45">
        <v>25</v>
      </c>
      <c r="K26" s="45">
        <v>26</v>
      </c>
      <c r="L26" s="45">
        <v>27</v>
      </c>
      <c r="M26" s="45">
        <v>28</v>
      </c>
      <c r="N26" s="22">
        <v>29</v>
      </c>
      <c r="P26" s="46">
        <v>5</v>
      </c>
      <c r="Q26" s="46"/>
      <c r="R26" s="46"/>
      <c r="S26" s="46"/>
      <c r="T26" s="46"/>
      <c r="U26" s="46"/>
      <c r="V26" s="42">
        <f t="shared" si="0"/>
        <v>5</v>
      </c>
    </row>
    <row r="27" spans="1:22" x14ac:dyDescent="0.25">
      <c r="A27" s="171" t="s">
        <v>32</v>
      </c>
      <c r="B27" s="171"/>
      <c r="C27" s="171"/>
      <c r="D27" s="171"/>
      <c r="E27" s="171"/>
      <c r="G27" s="21">
        <v>44866</v>
      </c>
      <c r="H27" s="22">
        <v>30</v>
      </c>
      <c r="I27" s="45">
        <v>31</v>
      </c>
      <c r="J27" s="45">
        <v>1</v>
      </c>
      <c r="K27" s="45">
        <v>2</v>
      </c>
      <c r="L27" s="45">
        <v>3</v>
      </c>
      <c r="M27" s="45">
        <v>4</v>
      </c>
      <c r="N27" s="22">
        <v>5</v>
      </c>
      <c r="P27" s="46">
        <v>5</v>
      </c>
      <c r="Q27" s="46"/>
      <c r="R27" s="46"/>
      <c r="S27" s="46"/>
      <c r="T27" s="46"/>
      <c r="U27" s="46"/>
      <c r="V27" s="42">
        <f t="shared" si="0"/>
        <v>5</v>
      </c>
    </row>
    <row r="28" spans="1:22" x14ac:dyDescent="0.25">
      <c r="A28" s="172" t="s">
        <v>33</v>
      </c>
      <c r="B28" s="172"/>
      <c r="C28" s="172"/>
      <c r="D28" s="172"/>
      <c r="E28" s="172"/>
      <c r="G28" s="28"/>
      <c r="H28" s="22">
        <v>6</v>
      </c>
      <c r="I28" s="45">
        <v>7</v>
      </c>
      <c r="J28" s="45">
        <v>8</v>
      </c>
      <c r="K28" s="45">
        <v>9</v>
      </c>
      <c r="L28" s="45">
        <v>10</v>
      </c>
      <c r="M28" s="23">
        <v>11</v>
      </c>
      <c r="N28" s="22">
        <v>12</v>
      </c>
      <c r="P28" s="46">
        <v>4</v>
      </c>
      <c r="Q28" s="46"/>
      <c r="R28" s="46"/>
      <c r="S28" s="46"/>
      <c r="T28" s="46"/>
      <c r="U28" s="46"/>
      <c r="V28" s="42">
        <f t="shared" si="0"/>
        <v>4</v>
      </c>
    </row>
    <row r="29" spans="1:22" x14ac:dyDescent="0.25">
      <c r="A29" s="173" t="s">
        <v>34</v>
      </c>
      <c r="B29" s="173"/>
      <c r="C29" s="173"/>
      <c r="D29" s="173"/>
      <c r="E29" s="173"/>
      <c r="G29" s="28"/>
      <c r="H29" s="22">
        <v>13</v>
      </c>
      <c r="I29" s="45">
        <v>14</v>
      </c>
      <c r="J29" s="45">
        <v>15</v>
      </c>
      <c r="K29" s="47">
        <v>16</v>
      </c>
      <c r="L29" s="45">
        <v>17</v>
      </c>
      <c r="M29" s="45">
        <v>18</v>
      </c>
      <c r="N29" s="22">
        <v>19</v>
      </c>
      <c r="P29" s="46">
        <v>5</v>
      </c>
      <c r="Q29" s="46"/>
      <c r="R29" s="46"/>
      <c r="S29" s="46"/>
      <c r="T29" s="46"/>
      <c r="U29" s="46"/>
      <c r="V29" s="42">
        <f t="shared" si="0"/>
        <v>5</v>
      </c>
    </row>
    <row r="30" spans="1:22" x14ac:dyDescent="0.25">
      <c r="A30" s="27"/>
      <c r="B30" s="174" t="s">
        <v>35</v>
      </c>
      <c r="C30" s="174"/>
      <c r="D30" s="174"/>
      <c r="E30" s="174"/>
      <c r="G30" s="28"/>
      <c r="H30" s="22">
        <v>20</v>
      </c>
      <c r="I30" s="45">
        <v>21</v>
      </c>
      <c r="J30" s="45">
        <v>22</v>
      </c>
      <c r="K30" s="45">
        <v>23</v>
      </c>
      <c r="L30" s="23">
        <v>24</v>
      </c>
      <c r="M30" s="23">
        <v>25</v>
      </c>
      <c r="N30" s="23">
        <v>26</v>
      </c>
      <c r="P30" s="46">
        <v>3</v>
      </c>
      <c r="Q30" s="46"/>
      <c r="R30" s="46"/>
      <c r="S30" s="46"/>
      <c r="T30" s="46"/>
      <c r="U30" s="46"/>
      <c r="V30" s="42">
        <f t="shared" si="0"/>
        <v>3</v>
      </c>
    </row>
    <row r="31" spans="1:22" x14ac:dyDescent="0.25">
      <c r="A31" s="175" t="s">
        <v>13</v>
      </c>
      <c r="B31" s="175"/>
      <c r="C31" s="175"/>
      <c r="D31" s="175"/>
      <c r="E31" s="175"/>
      <c r="G31" s="28">
        <v>44896</v>
      </c>
      <c r="H31" s="23">
        <v>27</v>
      </c>
      <c r="I31" s="45">
        <v>28</v>
      </c>
      <c r="J31" s="45">
        <v>29</v>
      </c>
      <c r="K31" s="45">
        <v>30</v>
      </c>
      <c r="L31" s="45">
        <v>1</v>
      </c>
      <c r="M31" s="45">
        <v>2</v>
      </c>
      <c r="N31" s="22">
        <v>3</v>
      </c>
      <c r="P31" s="46">
        <v>5</v>
      </c>
      <c r="Q31" s="46"/>
      <c r="R31" s="46"/>
      <c r="S31" s="46"/>
      <c r="T31" s="46"/>
      <c r="U31" s="46"/>
      <c r="V31" s="42">
        <f t="shared" si="0"/>
        <v>5</v>
      </c>
    </row>
    <row r="32" spans="1:22" x14ac:dyDescent="0.25">
      <c r="A32" s="29"/>
      <c r="B32" s="176" t="s">
        <v>36</v>
      </c>
      <c r="C32" s="176"/>
      <c r="D32" s="176"/>
      <c r="E32" s="176"/>
      <c r="G32" s="28"/>
      <c r="H32" s="22">
        <v>4</v>
      </c>
      <c r="I32" s="45">
        <v>5</v>
      </c>
      <c r="J32" s="45">
        <v>6</v>
      </c>
      <c r="K32" s="45">
        <v>7</v>
      </c>
      <c r="L32" s="45">
        <v>8</v>
      </c>
      <c r="M32" s="45">
        <v>9</v>
      </c>
      <c r="N32" s="22">
        <v>10</v>
      </c>
      <c r="P32" s="46">
        <v>5</v>
      </c>
      <c r="Q32" s="46"/>
      <c r="R32" s="46"/>
      <c r="S32" s="46"/>
      <c r="T32" s="46"/>
      <c r="U32" s="46"/>
      <c r="V32" s="42">
        <f t="shared" si="0"/>
        <v>5</v>
      </c>
    </row>
    <row r="33" spans="1:22" x14ac:dyDescent="0.25">
      <c r="A33" s="29"/>
      <c r="B33" s="176" t="s">
        <v>37</v>
      </c>
      <c r="C33" s="176"/>
      <c r="D33" s="176"/>
      <c r="E33" s="176"/>
      <c r="G33" s="28"/>
      <c r="H33" s="48">
        <v>11</v>
      </c>
      <c r="I33" s="35">
        <v>12</v>
      </c>
      <c r="J33" s="35">
        <v>13</v>
      </c>
      <c r="K33" s="35">
        <v>14</v>
      </c>
      <c r="L33" s="35">
        <v>15</v>
      </c>
      <c r="M33" s="35">
        <v>16</v>
      </c>
      <c r="N33" s="35">
        <v>17</v>
      </c>
      <c r="P33" s="46"/>
      <c r="Q33" s="46">
        <v>5</v>
      </c>
      <c r="R33" s="46"/>
      <c r="S33" s="46"/>
      <c r="T33" s="46"/>
      <c r="U33" s="46"/>
      <c r="V33" s="42">
        <f t="shared" si="0"/>
        <v>5</v>
      </c>
    </row>
    <row r="34" spans="1:22" x14ac:dyDescent="0.25">
      <c r="A34" s="29"/>
      <c r="B34" s="176" t="s">
        <v>38</v>
      </c>
      <c r="C34" s="176"/>
      <c r="D34" s="176"/>
      <c r="E34" s="176"/>
      <c r="G34" s="28"/>
      <c r="H34" s="49">
        <v>18</v>
      </c>
      <c r="I34" s="50">
        <v>19</v>
      </c>
      <c r="J34" s="50">
        <v>20</v>
      </c>
      <c r="K34" s="51">
        <v>21</v>
      </c>
      <c r="L34" s="50">
        <v>22</v>
      </c>
      <c r="M34" s="50">
        <v>23</v>
      </c>
      <c r="N34" s="52">
        <v>24</v>
      </c>
      <c r="P34" s="46"/>
      <c r="Q34" s="46"/>
      <c r="R34" s="46">
        <v>1</v>
      </c>
      <c r="S34" s="46">
        <v>1</v>
      </c>
      <c r="T34" s="46"/>
      <c r="U34" s="46">
        <v>3</v>
      </c>
      <c r="V34" s="42">
        <f t="shared" si="0"/>
        <v>5</v>
      </c>
    </row>
    <row r="35" spans="1:22" x14ac:dyDescent="0.25">
      <c r="A35" s="175" t="s">
        <v>16</v>
      </c>
      <c r="B35" s="175"/>
      <c r="C35" s="175"/>
      <c r="D35" s="175"/>
      <c r="E35" s="175"/>
      <c r="G35" s="28"/>
      <c r="H35" s="23">
        <v>25</v>
      </c>
      <c r="I35" s="23">
        <v>26</v>
      </c>
      <c r="J35" s="23">
        <v>27</v>
      </c>
      <c r="K35" s="23">
        <v>28</v>
      </c>
      <c r="L35" s="23">
        <v>29</v>
      </c>
      <c r="M35" s="23">
        <v>30</v>
      </c>
      <c r="N35" s="23">
        <v>31</v>
      </c>
      <c r="P35" s="46"/>
      <c r="Q35" s="46"/>
      <c r="R35" s="46"/>
      <c r="S35" s="46"/>
      <c r="T35" s="46"/>
      <c r="U35" s="46"/>
      <c r="V35" s="42">
        <f t="shared" si="0"/>
        <v>0</v>
      </c>
    </row>
    <row r="36" spans="1:22" x14ac:dyDescent="0.25">
      <c r="A36" s="53"/>
      <c r="B36" s="174" t="s">
        <v>39</v>
      </c>
      <c r="C36" s="174"/>
      <c r="D36" s="174"/>
      <c r="E36" s="174"/>
      <c r="G36" s="28">
        <v>44927</v>
      </c>
      <c r="H36" s="23">
        <v>1</v>
      </c>
      <c r="I36" s="23">
        <v>2</v>
      </c>
      <c r="J36" s="54">
        <v>3</v>
      </c>
      <c r="K36" s="55">
        <v>4</v>
      </c>
      <c r="L36" s="55">
        <v>5</v>
      </c>
      <c r="M36" s="55">
        <v>6</v>
      </c>
      <c r="N36" s="22">
        <v>7</v>
      </c>
      <c r="P36" s="46"/>
      <c r="Q36" s="46"/>
      <c r="R36" s="46"/>
      <c r="S36" s="46"/>
      <c r="T36" s="46"/>
      <c r="U36" s="46"/>
      <c r="V36" s="42">
        <f t="shared" si="0"/>
        <v>0</v>
      </c>
    </row>
    <row r="37" spans="1:22" x14ac:dyDescent="0.25">
      <c r="A37" s="56"/>
      <c r="B37" s="174" t="s">
        <v>40</v>
      </c>
      <c r="C37" s="174"/>
      <c r="D37" s="174"/>
      <c r="E37" s="174"/>
      <c r="G37" s="28"/>
      <c r="H37" s="22">
        <v>8</v>
      </c>
      <c r="I37" s="57">
        <v>9</v>
      </c>
      <c r="J37" s="58">
        <v>10</v>
      </c>
      <c r="K37" s="58">
        <v>11</v>
      </c>
      <c r="L37" s="58">
        <v>12</v>
      </c>
      <c r="M37" s="58">
        <v>13</v>
      </c>
      <c r="N37" s="22">
        <v>14</v>
      </c>
      <c r="P37" s="46"/>
      <c r="Q37" s="46"/>
      <c r="R37" s="46"/>
      <c r="S37" s="46"/>
      <c r="T37" s="46"/>
      <c r="U37" s="46"/>
      <c r="V37" s="42">
        <f t="shared" si="0"/>
        <v>0</v>
      </c>
    </row>
    <row r="38" spans="1:22" x14ac:dyDescent="0.25">
      <c r="A38" s="38"/>
      <c r="B38" s="177" t="s">
        <v>41</v>
      </c>
      <c r="C38" s="177"/>
      <c r="D38" s="177"/>
      <c r="E38" s="177"/>
      <c r="G38" s="28"/>
      <c r="H38" s="22">
        <v>15</v>
      </c>
      <c r="I38" s="23">
        <v>16</v>
      </c>
      <c r="J38" s="58">
        <v>17</v>
      </c>
      <c r="K38" s="59">
        <v>18</v>
      </c>
      <c r="L38" s="35">
        <v>19</v>
      </c>
      <c r="M38" s="60">
        <v>20</v>
      </c>
      <c r="N38" s="48">
        <v>21</v>
      </c>
      <c r="P38" s="46"/>
      <c r="Q38" s="46"/>
      <c r="R38" s="46"/>
      <c r="S38" s="46"/>
      <c r="T38" s="46"/>
      <c r="U38" s="46">
        <v>1</v>
      </c>
      <c r="V38" s="42">
        <f t="shared" si="0"/>
        <v>1</v>
      </c>
    </row>
    <row r="39" spans="1:22" x14ac:dyDescent="0.25">
      <c r="G39" s="28"/>
      <c r="H39" s="22">
        <v>22</v>
      </c>
      <c r="I39" s="61">
        <v>23</v>
      </c>
      <c r="J39" s="62">
        <v>24</v>
      </c>
      <c r="K39" s="63">
        <v>25</v>
      </c>
      <c r="L39" s="62">
        <v>26</v>
      </c>
      <c r="M39" s="62">
        <v>27</v>
      </c>
      <c r="N39" s="64">
        <v>28</v>
      </c>
      <c r="P39" s="46">
        <v>5</v>
      </c>
      <c r="Q39" s="46"/>
      <c r="R39" s="46"/>
      <c r="S39" s="46"/>
      <c r="T39" s="46"/>
      <c r="U39" s="46"/>
      <c r="V39" s="42">
        <f t="shared" si="0"/>
        <v>5</v>
      </c>
    </row>
    <row r="40" spans="1:22" x14ac:dyDescent="0.25">
      <c r="A40" s="178" t="s">
        <v>42</v>
      </c>
      <c r="B40" s="178"/>
      <c r="C40" s="178"/>
      <c r="D40" s="178"/>
      <c r="E40" s="178"/>
      <c r="G40" s="21">
        <v>44958</v>
      </c>
      <c r="H40" s="22">
        <v>29</v>
      </c>
      <c r="I40" s="62">
        <v>30</v>
      </c>
      <c r="J40" s="62">
        <v>31</v>
      </c>
      <c r="K40" s="62">
        <v>1</v>
      </c>
      <c r="L40" s="62">
        <v>2</v>
      </c>
      <c r="M40" s="62">
        <v>3</v>
      </c>
      <c r="N40" s="22">
        <v>4</v>
      </c>
      <c r="P40" s="46">
        <v>5</v>
      </c>
      <c r="Q40" s="46"/>
      <c r="R40" s="46"/>
      <c r="S40" s="46"/>
      <c r="T40" s="46"/>
      <c r="U40" s="46"/>
      <c r="V40" s="42">
        <f t="shared" si="0"/>
        <v>5</v>
      </c>
    </row>
    <row r="41" spans="1:22" x14ac:dyDescent="0.25">
      <c r="A41" s="179" t="s">
        <v>43</v>
      </c>
      <c r="B41" s="179"/>
      <c r="C41" s="179"/>
      <c r="D41" s="179"/>
      <c r="E41" s="179"/>
      <c r="G41" s="28"/>
      <c r="H41" s="22">
        <v>5</v>
      </c>
      <c r="I41" s="62">
        <v>6</v>
      </c>
      <c r="J41" s="62">
        <v>7</v>
      </c>
      <c r="K41" s="62">
        <v>8</v>
      </c>
      <c r="L41" s="62">
        <v>9</v>
      </c>
      <c r="M41" s="62">
        <v>10</v>
      </c>
      <c r="N41" s="22">
        <v>11</v>
      </c>
      <c r="P41" s="46">
        <v>5</v>
      </c>
      <c r="Q41" s="46"/>
      <c r="R41" s="46"/>
      <c r="S41" s="46"/>
      <c r="T41" s="46"/>
      <c r="U41" s="46"/>
      <c r="V41" s="42">
        <f t="shared" si="0"/>
        <v>5</v>
      </c>
    </row>
    <row r="42" spans="1:22" x14ac:dyDescent="0.25">
      <c r="A42" s="180" t="s">
        <v>44</v>
      </c>
      <c r="B42" s="180"/>
      <c r="C42" s="180"/>
      <c r="D42" s="180"/>
      <c r="E42" s="180"/>
      <c r="G42" s="28"/>
      <c r="H42" s="22">
        <v>12</v>
      </c>
      <c r="I42" s="62">
        <v>13</v>
      </c>
      <c r="J42" s="62">
        <v>14</v>
      </c>
      <c r="K42" s="62">
        <v>15</v>
      </c>
      <c r="L42" s="62">
        <v>16</v>
      </c>
      <c r="M42" s="62">
        <v>17</v>
      </c>
      <c r="N42" s="22">
        <v>18</v>
      </c>
      <c r="P42" s="46">
        <v>5</v>
      </c>
      <c r="Q42" s="46"/>
      <c r="R42" s="46"/>
      <c r="S42" s="46"/>
      <c r="T42" s="46"/>
      <c r="U42" s="46"/>
      <c r="V42" s="42">
        <f t="shared" si="0"/>
        <v>5</v>
      </c>
    </row>
    <row r="43" spans="1:22" x14ac:dyDescent="0.25">
      <c r="A43" s="27"/>
      <c r="B43" s="181" t="s">
        <v>45</v>
      </c>
      <c r="C43" s="181"/>
      <c r="D43" s="181"/>
      <c r="E43" s="181"/>
      <c r="G43" s="28"/>
      <c r="H43" s="22">
        <v>19</v>
      </c>
      <c r="I43" s="62">
        <v>20</v>
      </c>
      <c r="J43" s="62">
        <v>21</v>
      </c>
      <c r="K43" s="62">
        <v>22</v>
      </c>
      <c r="L43" s="62">
        <v>23</v>
      </c>
      <c r="M43" s="62">
        <v>24</v>
      </c>
      <c r="N43" s="22">
        <v>25</v>
      </c>
      <c r="P43" s="46">
        <v>5</v>
      </c>
      <c r="Q43" s="46"/>
      <c r="R43" s="46"/>
      <c r="S43" s="46"/>
      <c r="T43" s="46"/>
      <c r="U43" s="46"/>
      <c r="V43" s="42">
        <f t="shared" si="0"/>
        <v>5</v>
      </c>
    </row>
    <row r="44" spans="1:22" x14ac:dyDescent="0.25">
      <c r="A44" s="182" t="s">
        <v>13</v>
      </c>
      <c r="B44" s="182"/>
      <c r="C44" s="182"/>
      <c r="D44" s="182"/>
      <c r="E44" s="182"/>
      <c r="G44" s="28">
        <v>44986</v>
      </c>
      <c r="H44" s="22">
        <v>26</v>
      </c>
      <c r="I44" s="62">
        <v>27</v>
      </c>
      <c r="J44" s="62">
        <v>28</v>
      </c>
      <c r="K44" s="62">
        <v>1</v>
      </c>
      <c r="L44" s="62">
        <v>2</v>
      </c>
      <c r="M44" s="62">
        <v>3</v>
      </c>
      <c r="N44" s="22">
        <v>4</v>
      </c>
      <c r="P44" s="46">
        <v>5</v>
      </c>
      <c r="Q44" s="46"/>
      <c r="R44" s="46"/>
      <c r="S44" s="46"/>
      <c r="T44" s="46"/>
      <c r="U44" s="46"/>
      <c r="V44" s="42">
        <f t="shared" si="0"/>
        <v>5</v>
      </c>
    </row>
    <row r="45" spans="1:22" x14ac:dyDescent="0.25">
      <c r="A45" s="29"/>
      <c r="B45" s="183" t="s">
        <v>46</v>
      </c>
      <c r="C45" s="183"/>
      <c r="D45" s="183"/>
      <c r="E45" s="183"/>
      <c r="G45" s="28"/>
      <c r="H45" s="22">
        <v>5</v>
      </c>
      <c r="I45" s="62">
        <v>6</v>
      </c>
      <c r="J45" s="62">
        <v>7</v>
      </c>
      <c r="K45" s="62">
        <v>8</v>
      </c>
      <c r="L45" s="62">
        <v>9</v>
      </c>
      <c r="M45" s="62">
        <v>10</v>
      </c>
      <c r="N45" s="22">
        <v>11</v>
      </c>
      <c r="P45" s="46">
        <v>5</v>
      </c>
      <c r="Q45" s="46"/>
      <c r="R45" s="46"/>
      <c r="S45" s="46"/>
      <c r="T45" s="46"/>
      <c r="U45" s="46"/>
      <c r="V45" s="42">
        <f t="shared" si="0"/>
        <v>5</v>
      </c>
    </row>
    <row r="46" spans="1:22" x14ac:dyDescent="0.25">
      <c r="A46" s="29"/>
      <c r="B46" s="183" t="s">
        <v>47</v>
      </c>
      <c r="C46" s="183"/>
      <c r="D46" s="183"/>
      <c r="E46" s="183"/>
      <c r="G46" s="28"/>
      <c r="H46" s="22">
        <v>12</v>
      </c>
      <c r="I46" s="62">
        <v>13</v>
      </c>
      <c r="J46" s="62">
        <v>14</v>
      </c>
      <c r="K46" s="62">
        <v>15</v>
      </c>
      <c r="L46" s="62">
        <v>16</v>
      </c>
      <c r="M46" s="62">
        <v>17</v>
      </c>
      <c r="N46" s="22">
        <v>18</v>
      </c>
      <c r="P46" s="46">
        <v>5</v>
      </c>
      <c r="Q46" s="46"/>
      <c r="R46" s="46"/>
      <c r="S46" s="46"/>
      <c r="T46" s="46"/>
      <c r="U46" s="46"/>
      <c r="V46" s="42">
        <f t="shared" si="0"/>
        <v>5</v>
      </c>
    </row>
    <row r="47" spans="1:22" x14ac:dyDescent="0.25">
      <c r="A47" s="182" t="s">
        <v>16</v>
      </c>
      <c r="B47" s="182"/>
      <c r="C47" s="182"/>
      <c r="D47" s="182"/>
      <c r="E47" s="182"/>
      <c r="G47" s="28"/>
      <c r="H47" s="22">
        <v>19</v>
      </c>
      <c r="I47" s="62">
        <v>20</v>
      </c>
      <c r="J47" s="62">
        <v>21</v>
      </c>
      <c r="K47" s="62">
        <v>22</v>
      </c>
      <c r="L47" s="62">
        <v>23</v>
      </c>
      <c r="M47" s="62">
        <v>24</v>
      </c>
      <c r="N47" s="65">
        <v>25</v>
      </c>
      <c r="P47" s="46">
        <v>5</v>
      </c>
      <c r="Q47" s="46"/>
      <c r="R47" s="46"/>
      <c r="S47" s="46"/>
      <c r="T47" s="46"/>
      <c r="U47" s="46"/>
      <c r="V47" s="42">
        <f t="shared" si="0"/>
        <v>5</v>
      </c>
    </row>
    <row r="48" spans="1:22" x14ac:dyDescent="0.25">
      <c r="A48" s="38"/>
      <c r="B48" s="184" t="s">
        <v>48</v>
      </c>
      <c r="C48" s="184"/>
      <c r="D48" s="184"/>
      <c r="E48" s="184"/>
      <c r="G48" s="28">
        <v>45017</v>
      </c>
      <c r="H48" s="65">
        <v>26</v>
      </c>
      <c r="I48" s="65">
        <v>27</v>
      </c>
      <c r="J48" s="65">
        <v>28</v>
      </c>
      <c r="K48" s="65">
        <v>29</v>
      </c>
      <c r="L48" s="65">
        <v>30</v>
      </c>
      <c r="M48" s="65">
        <v>31</v>
      </c>
      <c r="N48" s="66">
        <v>1</v>
      </c>
      <c r="P48" s="46"/>
      <c r="Q48" s="46"/>
      <c r="R48" s="46"/>
      <c r="S48" s="46"/>
      <c r="T48" s="46"/>
      <c r="U48" s="46"/>
      <c r="V48" s="42">
        <f t="shared" si="0"/>
        <v>0</v>
      </c>
    </row>
    <row r="49" spans="1:22" x14ac:dyDescent="0.25">
      <c r="G49" s="28"/>
      <c r="H49" s="66">
        <v>2</v>
      </c>
      <c r="I49" s="67">
        <v>3</v>
      </c>
      <c r="J49" s="67">
        <v>4</v>
      </c>
      <c r="K49" s="67">
        <v>5</v>
      </c>
      <c r="L49" s="67">
        <v>6</v>
      </c>
      <c r="M49" s="67">
        <v>7</v>
      </c>
      <c r="N49" s="22">
        <v>8</v>
      </c>
      <c r="P49" s="46">
        <v>5</v>
      </c>
      <c r="Q49" s="46"/>
      <c r="R49" s="46"/>
      <c r="S49" s="46"/>
      <c r="T49" s="46"/>
      <c r="U49" s="46"/>
      <c r="V49" s="42">
        <f t="shared" si="0"/>
        <v>5</v>
      </c>
    </row>
    <row r="50" spans="1:22" x14ac:dyDescent="0.25">
      <c r="A50" s="185" t="s">
        <v>49</v>
      </c>
      <c r="B50" s="185"/>
      <c r="C50" s="185"/>
      <c r="D50" s="185"/>
      <c r="E50" s="185"/>
      <c r="G50" s="28"/>
      <c r="H50" s="22">
        <v>9</v>
      </c>
      <c r="I50" s="62">
        <v>10</v>
      </c>
      <c r="J50" s="62">
        <v>11</v>
      </c>
      <c r="K50" s="62">
        <v>12</v>
      </c>
      <c r="L50" s="62">
        <v>13</v>
      </c>
      <c r="M50" s="62">
        <v>14</v>
      </c>
      <c r="N50" s="22">
        <v>15</v>
      </c>
      <c r="P50" s="46">
        <v>5</v>
      </c>
      <c r="Q50" s="46"/>
      <c r="R50" s="46"/>
      <c r="S50" s="46"/>
      <c r="T50" s="46"/>
      <c r="U50" s="46"/>
      <c r="V50" s="42">
        <f t="shared" si="0"/>
        <v>5</v>
      </c>
    </row>
    <row r="51" spans="1:22" x14ac:dyDescent="0.25">
      <c r="A51" s="186" t="s">
        <v>50</v>
      </c>
      <c r="B51" s="186"/>
      <c r="C51" s="186"/>
      <c r="D51" s="186"/>
      <c r="E51" s="186"/>
      <c r="G51" s="28"/>
      <c r="H51" s="22">
        <v>16</v>
      </c>
      <c r="I51" s="62">
        <v>17</v>
      </c>
      <c r="J51" s="62">
        <v>18</v>
      </c>
      <c r="K51" s="62">
        <v>19</v>
      </c>
      <c r="L51" s="62">
        <v>20</v>
      </c>
      <c r="M51" s="62">
        <v>21</v>
      </c>
      <c r="N51" s="22">
        <v>22</v>
      </c>
      <c r="P51" s="46">
        <v>5</v>
      </c>
      <c r="Q51" s="46"/>
      <c r="R51" s="46"/>
      <c r="S51" s="46"/>
      <c r="T51" s="46"/>
      <c r="U51" s="46"/>
      <c r="V51" s="42">
        <f t="shared" si="0"/>
        <v>5</v>
      </c>
    </row>
    <row r="52" spans="1:22" x14ac:dyDescent="0.25">
      <c r="A52" s="187" t="s">
        <v>44</v>
      </c>
      <c r="B52" s="187"/>
      <c r="C52" s="187"/>
      <c r="D52" s="187"/>
      <c r="E52" s="187"/>
      <c r="G52" s="28"/>
      <c r="H52" s="22">
        <v>23</v>
      </c>
      <c r="I52" s="62">
        <v>24</v>
      </c>
      <c r="J52" s="62">
        <v>25</v>
      </c>
      <c r="K52" s="62">
        <v>26</v>
      </c>
      <c r="L52" s="62">
        <v>27</v>
      </c>
      <c r="M52" s="62">
        <v>28</v>
      </c>
      <c r="N52" s="22">
        <v>29</v>
      </c>
      <c r="P52" s="46">
        <v>5</v>
      </c>
      <c r="Q52" s="46"/>
      <c r="R52" s="46"/>
      <c r="S52" s="46"/>
      <c r="T52" s="46"/>
      <c r="U52" s="46"/>
      <c r="V52" s="42">
        <f t="shared" si="0"/>
        <v>5</v>
      </c>
    </row>
    <row r="53" spans="1:22" x14ac:dyDescent="0.25">
      <c r="A53" s="27"/>
      <c r="B53" s="188" t="s">
        <v>45</v>
      </c>
      <c r="C53" s="188"/>
      <c r="D53" s="188"/>
      <c r="E53" s="188"/>
      <c r="G53" s="28">
        <v>45047</v>
      </c>
      <c r="H53" s="22">
        <v>30</v>
      </c>
      <c r="I53" s="62">
        <v>1</v>
      </c>
      <c r="J53" s="62">
        <v>2</v>
      </c>
      <c r="K53" s="62">
        <v>3</v>
      </c>
      <c r="L53" s="62">
        <v>4</v>
      </c>
      <c r="M53" s="62">
        <v>5</v>
      </c>
      <c r="N53" s="22">
        <v>6</v>
      </c>
      <c r="P53" s="46">
        <v>5</v>
      </c>
      <c r="Q53" s="46"/>
      <c r="R53" s="46"/>
      <c r="S53" s="46"/>
      <c r="T53" s="46"/>
      <c r="U53" s="46"/>
      <c r="V53" s="42">
        <f t="shared" si="0"/>
        <v>5</v>
      </c>
    </row>
    <row r="54" spans="1:22" x14ac:dyDescent="0.25">
      <c r="A54" s="189" t="s">
        <v>13</v>
      </c>
      <c r="B54" s="189"/>
      <c r="C54" s="189"/>
      <c r="D54" s="189"/>
      <c r="E54" s="189"/>
      <c r="G54" s="28"/>
      <c r="H54" s="22">
        <v>7</v>
      </c>
      <c r="I54" s="62">
        <v>8</v>
      </c>
      <c r="J54" s="62">
        <v>9</v>
      </c>
      <c r="K54" s="62">
        <v>10</v>
      </c>
      <c r="L54" s="62">
        <v>11</v>
      </c>
      <c r="M54" s="68">
        <v>12</v>
      </c>
      <c r="N54" s="35">
        <v>13</v>
      </c>
      <c r="P54" s="46">
        <v>5</v>
      </c>
      <c r="Q54" s="46"/>
      <c r="R54" s="46"/>
      <c r="S54" s="46"/>
      <c r="T54" s="46"/>
      <c r="U54" s="46"/>
      <c r="V54" s="42">
        <f t="shared" si="0"/>
        <v>5</v>
      </c>
    </row>
    <row r="55" spans="1:22" x14ac:dyDescent="0.25">
      <c r="A55" s="29"/>
      <c r="B55" s="190" t="s">
        <v>51</v>
      </c>
      <c r="C55" s="190"/>
      <c r="D55" s="190"/>
      <c r="E55" s="190"/>
      <c r="G55" s="28"/>
      <c r="H55" s="35">
        <v>14</v>
      </c>
      <c r="I55" s="35">
        <v>15</v>
      </c>
      <c r="J55" s="35">
        <v>16</v>
      </c>
      <c r="K55" s="35">
        <v>17</v>
      </c>
      <c r="L55" s="35">
        <v>18</v>
      </c>
      <c r="M55" s="69">
        <v>19</v>
      </c>
      <c r="N55" s="70">
        <v>20</v>
      </c>
      <c r="P55" s="46"/>
      <c r="Q55" s="46">
        <v>5</v>
      </c>
      <c r="R55" s="46"/>
      <c r="S55" s="46"/>
      <c r="T55" s="46">
        <v>1</v>
      </c>
      <c r="U55" s="46"/>
      <c r="V55" s="42">
        <f t="shared" si="0"/>
        <v>6</v>
      </c>
    </row>
    <row r="56" spans="1:22" x14ac:dyDescent="0.25">
      <c r="A56" s="29"/>
      <c r="B56" s="190" t="s">
        <v>47</v>
      </c>
      <c r="C56" s="190"/>
      <c r="D56" s="190"/>
      <c r="E56" s="190"/>
      <c r="G56" s="21"/>
      <c r="H56" s="70">
        <v>21</v>
      </c>
      <c r="I56" s="71">
        <v>22</v>
      </c>
      <c r="J56" s="71">
        <v>23</v>
      </c>
      <c r="K56" s="72">
        <v>24</v>
      </c>
      <c r="L56" s="73">
        <v>25</v>
      </c>
      <c r="M56" s="73">
        <v>26</v>
      </c>
      <c r="N56" s="22">
        <v>27</v>
      </c>
      <c r="R56" s="16">
        <v>1</v>
      </c>
      <c r="S56" s="16">
        <v>1</v>
      </c>
      <c r="U56" s="16">
        <v>1</v>
      </c>
      <c r="V56" s="42">
        <f t="shared" si="0"/>
        <v>3</v>
      </c>
    </row>
    <row r="57" spans="1:22" x14ac:dyDescent="0.25">
      <c r="A57" s="189" t="s">
        <v>16</v>
      </c>
      <c r="B57" s="189"/>
      <c r="C57" s="189"/>
      <c r="D57" s="189"/>
      <c r="E57" s="189"/>
      <c r="P57" s="42">
        <f t="shared" ref="P57:V57" si="1">SUM(P16:P56)</f>
        <v>148</v>
      </c>
      <c r="Q57" s="42">
        <f t="shared" si="1"/>
        <v>10</v>
      </c>
      <c r="R57" s="42">
        <f t="shared" si="1"/>
        <v>2</v>
      </c>
      <c r="S57" s="42">
        <f t="shared" si="1"/>
        <v>2</v>
      </c>
      <c r="T57" s="42">
        <f t="shared" si="1"/>
        <v>1</v>
      </c>
      <c r="U57" s="42">
        <f t="shared" si="1"/>
        <v>8</v>
      </c>
      <c r="V57" s="42">
        <f t="shared" si="1"/>
        <v>171</v>
      </c>
    </row>
    <row r="58" spans="1:22" x14ac:dyDescent="0.25">
      <c r="A58" s="38"/>
      <c r="B58" s="191" t="s">
        <v>48</v>
      </c>
      <c r="C58" s="191"/>
      <c r="D58" s="191"/>
      <c r="E58" s="191"/>
    </row>
    <row r="60" spans="1:22" x14ac:dyDescent="0.25">
      <c r="A60" s="192" t="s">
        <v>52</v>
      </c>
      <c r="B60" s="192"/>
      <c r="C60" s="192"/>
      <c r="D60" s="192"/>
      <c r="E60" s="192"/>
    </row>
    <row r="61" spans="1:22" x14ac:dyDescent="0.25">
      <c r="A61" s="193" t="s">
        <v>53</v>
      </c>
      <c r="B61" s="193"/>
      <c r="C61" s="193"/>
      <c r="D61" s="193"/>
      <c r="E61" s="193"/>
    </row>
    <row r="62" spans="1:22" x14ac:dyDescent="0.25">
      <c r="A62" s="194" t="s">
        <v>54</v>
      </c>
      <c r="B62" s="194"/>
      <c r="C62" s="194"/>
      <c r="D62" s="194"/>
      <c r="E62" s="194"/>
    </row>
    <row r="63" spans="1:22" x14ac:dyDescent="0.25">
      <c r="A63" s="74"/>
      <c r="B63" s="195" t="s">
        <v>55</v>
      </c>
      <c r="C63" s="195"/>
      <c r="D63" s="195"/>
      <c r="E63" s="195"/>
    </row>
    <row r="64" spans="1:22" x14ac:dyDescent="0.25">
      <c r="A64" s="196" t="s">
        <v>56</v>
      </c>
      <c r="B64" s="196"/>
      <c r="C64" s="196"/>
      <c r="D64" s="196"/>
      <c r="E64" s="196"/>
    </row>
    <row r="65" spans="1:5" x14ac:dyDescent="0.25">
      <c r="A65" s="75"/>
      <c r="B65" s="195" t="s">
        <v>57</v>
      </c>
      <c r="C65" s="195"/>
      <c r="D65" s="195"/>
      <c r="E65" s="195"/>
    </row>
    <row r="66" spans="1:5" x14ac:dyDescent="0.25">
      <c r="A66" s="196" t="s">
        <v>13</v>
      </c>
      <c r="B66" s="196"/>
      <c r="C66" s="196"/>
      <c r="D66" s="196"/>
      <c r="E66" s="196"/>
    </row>
    <row r="67" spans="1:5" x14ac:dyDescent="0.25">
      <c r="A67" s="76"/>
      <c r="B67" s="197" t="s">
        <v>58</v>
      </c>
      <c r="C67" s="197"/>
      <c r="D67" s="197"/>
      <c r="E67" s="197"/>
    </row>
    <row r="68" spans="1:5" x14ac:dyDescent="0.25">
      <c r="A68" s="76"/>
      <c r="B68" s="197" t="s">
        <v>59</v>
      </c>
      <c r="C68" s="197"/>
      <c r="D68" s="197"/>
      <c r="E68" s="197"/>
    </row>
    <row r="69" spans="1:5" x14ac:dyDescent="0.25">
      <c r="A69" s="196" t="s">
        <v>16</v>
      </c>
      <c r="B69" s="196"/>
      <c r="C69" s="196"/>
      <c r="D69" s="196"/>
      <c r="E69" s="196"/>
    </row>
    <row r="70" spans="1:5" x14ac:dyDescent="0.25">
      <c r="A70" s="77"/>
      <c r="B70" s="195" t="s">
        <v>60</v>
      </c>
      <c r="C70" s="195"/>
      <c r="D70" s="195"/>
      <c r="E70" s="195"/>
    </row>
    <row r="71" spans="1:5" x14ac:dyDescent="0.25">
      <c r="A71" s="78"/>
      <c r="B71" s="198" t="s">
        <v>61</v>
      </c>
      <c r="C71" s="198"/>
      <c r="D71" s="198"/>
      <c r="E71" s="198"/>
    </row>
  </sheetData>
  <mergeCells count="63">
    <mergeCell ref="A69:E69"/>
    <mergeCell ref="B70:E70"/>
    <mergeCell ref="B71:E71"/>
    <mergeCell ref="A64:E64"/>
    <mergeCell ref="B65:E65"/>
    <mergeCell ref="A66:E66"/>
    <mergeCell ref="B67:E67"/>
    <mergeCell ref="B68:E68"/>
    <mergeCell ref="B58:E58"/>
    <mergeCell ref="A60:E60"/>
    <mergeCell ref="A61:E61"/>
    <mergeCell ref="A62:E62"/>
    <mergeCell ref="B63:E63"/>
    <mergeCell ref="B53:E53"/>
    <mergeCell ref="A54:E54"/>
    <mergeCell ref="B55:E55"/>
    <mergeCell ref="B56:E56"/>
    <mergeCell ref="A57:E57"/>
    <mergeCell ref="A47:E47"/>
    <mergeCell ref="B48:E48"/>
    <mergeCell ref="A50:E50"/>
    <mergeCell ref="A51:E51"/>
    <mergeCell ref="A52:E52"/>
    <mergeCell ref="A42:E42"/>
    <mergeCell ref="B43:E43"/>
    <mergeCell ref="A44:E44"/>
    <mergeCell ref="B45:E45"/>
    <mergeCell ref="B46:E46"/>
    <mergeCell ref="B36:E36"/>
    <mergeCell ref="B37:E37"/>
    <mergeCell ref="B38:E38"/>
    <mergeCell ref="A40:E40"/>
    <mergeCell ref="A41:E41"/>
    <mergeCell ref="A31:E31"/>
    <mergeCell ref="B32:E32"/>
    <mergeCell ref="B33:E33"/>
    <mergeCell ref="B34:E34"/>
    <mergeCell ref="A35:E35"/>
    <mergeCell ref="B25:E25"/>
    <mergeCell ref="A27:E27"/>
    <mergeCell ref="A28:E28"/>
    <mergeCell ref="A29:E29"/>
    <mergeCell ref="B30:E30"/>
    <mergeCell ref="A20:E20"/>
    <mergeCell ref="A21:E21"/>
    <mergeCell ref="A22:E22"/>
    <mergeCell ref="B23:E23"/>
    <mergeCell ref="A24:E24"/>
    <mergeCell ref="A14:E14"/>
    <mergeCell ref="A15:E15"/>
    <mergeCell ref="B16:E16"/>
    <mergeCell ref="A17:E17"/>
    <mergeCell ref="B18:E18"/>
    <mergeCell ref="B6:E6"/>
    <mergeCell ref="A7:E7"/>
    <mergeCell ref="A10:E10"/>
    <mergeCell ref="B11:E11"/>
    <mergeCell ref="A13:E13"/>
    <mergeCell ref="A1:N1"/>
    <mergeCell ref="A3:E3"/>
    <mergeCell ref="H3:N3"/>
    <mergeCell ref="A4:E4"/>
    <mergeCell ref="A5:E5"/>
  </mergeCells>
  <pageMargins left="0.5" right="0.5" top="0.8" bottom="0.5" header="0.25" footer="0.3"/>
  <pageSetup orientation="landscape" horizontalDpi="300" verticalDpi="300"/>
  <headerFooter>
    <oddHeader>&amp;R&amp;"Calibri,Bold"&amp;14&amp;U                                                                     2022-2023 ACADEMIC CALENDAR</oddHeader>
    <oddFooter>&amp;L&amp;8DIVISION OF ACADEMIC AFFAIRS | ACADEMIC PLANNING AND FACULTY EXCELLENCE&amp;R&amp;8Approved: n/a
Revised: n/a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68"/>
  <sheetViews>
    <sheetView tabSelected="1" zoomScale="75" zoomScaleNormal="75" workbookViewId="0">
      <selection activeCell="D30" sqref="D30"/>
    </sheetView>
  </sheetViews>
  <sheetFormatPr defaultColWidth="9.140625" defaultRowHeight="15" x14ac:dyDescent="0.25"/>
  <cols>
    <col min="1" max="1" width="82" style="79" customWidth="1"/>
    <col min="2" max="8" width="21.7109375" style="80" customWidth="1"/>
    <col min="9" max="220" width="9.140625" style="79"/>
    <col min="221" max="221" width="66.5703125" style="79" customWidth="1"/>
    <col min="222" max="222" width="20.5703125" style="79" customWidth="1"/>
    <col min="223" max="223" width="21.85546875" style="79" customWidth="1"/>
    <col min="224" max="476" width="9.140625" style="79"/>
    <col min="477" max="477" width="66.5703125" style="79" customWidth="1"/>
    <col min="478" max="478" width="20.5703125" style="79" customWidth="1"/>
    <col min="479" max="479" width="21.85546875" style="79" customWidth="1"/>
    <col min="480" max="732" width="9.140625" style="79"/>
    <col min="733" max="733" width="66.5703125" style="79" customWidth="1"/>
    <col min="734" max="734" width="20.5703125" style="79" customWidth="1"/>
    <col min="735" max="735" width="21.85546875" style="79" customWidth="1"/>
    <col min="736" max="988" width="9.140625" style="79"/>
    <col min="989" max="989" width="66.5703125" style="79" customWidth="1"/>
    <col min="990" max="990" width="20.5703125" style="79" customWidth="1"/>
    <col min="991" max="991" width="21.85546875" style="79" customWidth="1"/>
    <col min="992" max="1024" width="9.140625" style="79"/>
  </cols>
  <sheetData>
    <row r="1" spans="1:8" ht="15.75" customHeight="1" x14ac:dyDescent="0.25">
      <c r="A1" s="81" t="s">
        <v>62</v>
      </c>
      <c r="B1" s="199" t="s">
        <v>63</v>
      </c>
      <c r="C1" s="199"/>
      <c r="D1" s="199"/>
      <c r="E1" s="82" t="s">
        <v>64</v>
      </c>
      <c r="F1" s="199" t="s">
        <v>65</v>
      </c>
      <c r="G1" s="199"/>
      <c r="H1" s="82" t="s">
        <v>66</v>
      </c>
    </row>
    <row r="2" spans="1:8" ht="26.25" customHeight="1" x14ac:dyDescent="0.25">
      <c r="A2" s="200" t="s">
        <v>67</v>
      </c>
      <c r="B2" s="200"/>
      <c r="C2" s="200"/>
      <c r="D2" s="200"/>
      <c r="E2" s="200"/>
      <c r="F2" s="200"/>
      <c r="G2" s="200"/>
      <c r="H2" s="200"/>
    </row>
    <row r="3" spans="1:8" x14ac:dyDescent="0.25">
      <c r="A3" s="83"/>
      <c r="B3" s="84"/>
      <c r="C3" s="84"/>
      <c r="D3" s="84"/>
      <c r="E3" s="85"/>
      <c r="F3" s="85"/>
      <c r="G3" s="85"/>
      <c r="H3" s="86"/>
    </row>
    <row r="4" spans="1:8" ht="15.75" customHeight="1" x14ac:dyDescent="0.25">
      <c r="A4" s="201" t="s">
        <v>68</v>
      </c>
      <c r="B4" s="199" t="str">
        <f>B1</f>
        <v>Summer 2022 Sessions</v>
      </c>
      <c r="C4" s="199"/>
      <c r="D4" s="199"/>
      <c r="E4" s="82" t="str">
        <f>E1</f>
        <v>Fall 2022 Semester</v>
      </c>
      <c r="F4" s="199" t="str">
        <f>F1</f>
        <v>Winter 2023 Sessions</v>
      </c>
      <c r="G4" s="199"/>
      <c r="H4" s="82" t="str">
        <f>H1</f>
        <v>Spring 2023 Semester</v>
      </c>
    </row>
    <row r="5" spans="1:8" x14ac:dyDescent="0.25">
      <c r="A5" s="201"/>
      <c r="B5" s="87" t="s">
        <v>69</v>
      </c>
      <c r="C5" s="88" t="s">
        <v>70</v>
      </c>
      <c r="D5" s="88" t="s">
        <v>71</v>
      </c>
      <c r="E5" s="89" t="s">
        <v>72</v>
      </c>
      <c r="F5" s="90" t="s">
        <v>73</v>
      </c>
      <c r="G5" s="91" t="s">
        <v>74</v>
      </c>
      <c r="H5" s="92" t="s">
        <v>72</v>
      </c>
    </row>
    <row r="6" spans="1:8" x14ac:dyDescent="0.25">
      <c r="A6" s="93" t="s">
        <v>75</v>
      </c>
      <c r="B6" s="202">
        <v>44713</v>
      </c>
      <c r="C6" s="202"/>
      <c r="D6" s="202"/>
      <c r="E6" s="202"/>
      <c r="F6" s="202"/>
      <c r="G6" s="202"/>
      <c r="H6" s="202"/>
    </row>
    <row r="7" spans="1:8" x14ac:dyDescent="0.25">
      <c r="A7" s="94" t="s">
        <v>76</v>
      </c>
      <c r="B7" s="95" t="s">
        <v>77</v>
      </c>
      <c r="C7" s="96" t="s">
        <v>77</v>
      </c>
      <c r="D7" s="97" t="s">
        <v>78</v>
      </c>
      <c r="E7" s="98" t="s">
        <v>79</v>
      </c>
      <c r="F7" s="99" t="s">
        <v>80</v>
      </c>
      <c r="G7" s="100" t="s">
        <v>81</v>
      </c>
      <c r="H7" s="98" t="s">
        <v>82</v>
      </c>
    </row>
    <row r="8" spans="1:8" x14ac:dyDescent="0.25">
      <c r="A8" s="94" t="s">
        <v>83</v>
      </c>
      <c r="B8" s="95" t="s">
        <v>77</v>
      </c>
      <c r="C8" s="96" t="s">
        <v>77</v>
      </c>
      <c r="D8" s="97" t="s">
        <v>78</v>
      </c>
      <c r="E8" s="98" t="s">
        <v>84</v>
      </c>
      <c r="F8" s="99" t="s">
        <v>80</v>
      </c>
      <c r="G8" s="100" t="s">
        <v>81</v>
      </c>
      <c r="H8" s="98" t="s">
        <v>85</v>
      </c>
    </row>
    <row r="9" spans="1:8" x14ac:dyDescent="0.25">
      <c r="A9" s="94" t="s">
        <v>86</v>
      </c>
      <c r="B9" s="95" t="s">
        <v>87</v>
      </c>
      <c r="C9" s="96" t="s">
        <v>88</v>
      </c>
      <c r="D9" s="97" t="s">
        <v>87</v>
      </c>
      <c r="E9" s="98" t="s">
        <v>89</v>
      </c>
      <c r="F9" s="99" t="s">
        <v>90</v>
      </c>
      <c r="G9" s="100" t="s">
        <v>90</v>
      </c>
      <c r="H9" s="98" t="s">
        <v>91</v>
      </c>
    </row>
    <row r="10" spans="1:8" x14ac:dyDescent="0.25">
      <c r="A10" s="94" t="s">
        <v>92</v>
      </c>
      <c r="B10" s="95" t="s">
        <v>93</v>
      </c>
      <c r="C10" s="96" t="s">
        <v>94</v>
      </c>
      <c r="D10" s="97" t="s">
        <v>95</v>
      </c>
      <c r="E10" s="98" t="s">
        <v>96</v>
      </c>
      <c r="F10" s="99" t="s">
        <v>97</v>
      </c>
      <c r="G10" s="100" t="s">
        <v>97</v>
      </c>
      <c r="H10" s="98" t="s">
        <v>98</v>
      </c>
    </row>
    <row r="11" spans="1:8" x14ac:dyDescent="0.25">
      <c r="A11" s="94" t="s">
        <v>99</v>
      </c>
      <c r="B11" s="95" t="s">
        <v>100</v>
      </c>
      <c r="C11" s="96" t="s">
        <v>101</v>
      </c>
      <c r="D11" s="97" t="s">
        <v>102</v>
      </c>
      <c r="E11" s="98" t="s">
        <v>103</v>
      </c>
      <c r="F11" s="99" t="s">
        <v>97</v>
      </c>
      <c r="G11" s="100" t="s">
        <v>97</v>
      </c>
      <c r="H11" s="98" t="s">
        <v>104</v>
      </c>
    </row>
    <row r="12" spans="1:8" x14ac:dyDescent="0.25">
      <c r="A12" s="94" t="s">
        <v>105</v>
      </c>
      <c r="B12" s="95" t="s">
        <v>106</v>
      </c>
      <c r="C12" s="96" t="s">
        <v>107</v>
      </c>
      <c r="D12" s="97" t="s">
        <v>106</v>
      </c>
      <c r="E12" s="98" t="s">
        <v>108</v>
      </c>
      <c r="F12" s="99" t="s">
        <v>82</v>
      </c>
      <c r="G12" s="100" t="s">
        <v>82</v>
      </c>
      <c r="H12" s="98" t="s">
        <v>104</v>
      </c>
    </row>
    <row r="13" spans="1:8" x14ac:dyDescent="0.25">
      <c r="A13" s="101" t="s">
        <v>109</v>
      </c>
      <c r="B13" s="102" t="s">
        <v>110</v>
      </c>
      <c r="C13" s="103" t="s">
        <v>110</v>
      </c>
      <c r="D13" s="104" t="s">
        <v>111</v>
      </c>
      <c r="E13" s="105" t="s">
        <v>112</v>
      </c>
      <c r="F13" s="106" t="s">
        <v>113</v>
      </c>
      <c r="G13" s="107" t="s">
        <v>113</v>
      </c>
      <c r="H13" s="105" t="s">
        <v>114</v>
      </c>
    </row>
    <row r="14" spans="1:8" ht="12" customHeight="1" x14ac:dyDescent="0.25">
      <c r="A14" s="108" t="s">
        <v>115</v>
      </c>
      <c r="B14" s="109" t="s">
        <v>116</v>
      </c>
      <c r="C14" s="110" t="s">
        <v>116</v>
      </c>
      <c r="D14" s="111" t="s">
        <v>116</v>
      </c>
      <c r="E14" s="112" t="s">
        <v>116</v>
      </c>
      <c r="F14" s="113" t="s">
        <v>116</v>
      </c>
      <c r="G14" s="114" t="s">
        <v>116</v>
      </c>
      <c r="H14" s="112" t="s">
        <v>117</v>
      </c>
    </row>
    <row r="15" spans="1:8" x14ac:dyDescent="0.25">
      <c r="A15" s="115"/>
      <c r="B15" s="84"/>
      <c r="C15" s="84"/>
      <c r="D15" s="84"/>
      <c r="E15" s="84"/>
      <c r="F15" s="84"/>
      <c r="G15" s="84"/>
      <c r="H15" s="116"/>
    </row>
    <row r="16" spans="1:8" ht="15.75" customHeight="1" x14ac:dyDescent="0.25">
      <c r="A16" s="201" t="s">
        <v>118</v>
      </c>
      <c r="B16" s="199" t="str">
        <f>B1</f>
        <v>Summer 2022 Sessions</v>
      </c>
      <c r="C16" s="199"/>
      <c r="D16" s="199"/>
      <c r="E16" s="82" t="str">
        <f>E1</f>
        <v>Fall 2022 Semester</v>
      </c>
      <c r="F16" s="199" t="str">
        <f>F1</f>
        <v>Winter 2023 Sessions</v>
      </c>
      <c r="G16" s="199"/>
      <c r="H16" s="82" t="str">
        <f>H1</f>
        <v>Spring 2023 Semester</v>
      </c>
    </row>
    <row r="17" spans="1:8" x14ac:dyDescent="0.25">
      <c r="A17" s="201"/>
      <c r="B17" s="117" t="str">
        <f>B5</f>
        <v>10-Week Session</v>
      </c>
      <c r="C17" s="118" t="str">
        <f>C5</f>
        <v>1st 5-Week Session</v>
      </c>
      <c r="D17" s="119" t="str">
        <f>D5</f>
        <v>2nd 5-Week Session</v>
      </c>
      <c r="E17" s="120" t="str">
        <f>E5</f>
        <v>15-Week Session</v>
      </c>
      <c r="F17" s="117" t="s">
        <v>73</v>
      </c>
      <c r="G17" s="91" t="str">
        <f>G5</f>
        <v>2-Week Session</v>
      </c>
      <c r="H17" s="120" t="str">
        <f>H5</f>
        <v>15-Week Session</v>
      </c>
    </row>
    <row r="18" spans="1:8" x14ac:dyDescent="0.25">
      <c r="A18" s="121" t="s">
        <v>119</v>
      </c>
      <c r="B18" s="122" t="s">
        <v>120</v>
      </c>
      <c r="C18" s="123" t="s">
        <v>120</v>
      </c>
      <c r="D18" s="124" t="s">
        <v>120</v>
      </c>
      <c r="E18" s="125" t="s">
        <v>120</v>
      </c>
      <c r="F18" s="126" t="s">
        <v>121</v>
      </c>
      <c r="G18" s="127" t="s">
        <v>121</v>
      </c>
      <c r="H18" s="125" t="s">
        <v>121</v>
      </c>
    </row>
    <row r="19" spans="1:8" x14ac:dyDescent="0.25">
      <c r="A19" s="128" t="s">
        <v>122</v>
      </c>
      <c r="B19" s="95" t="s">
        <v>123</v>
      </c>
      <c r="C19" s="129" t="s">
        <v>123</v>
      </c>
      <c r="D19" s="130" t="s">
        <v>123</v>
      </c>
      <c r="E19" s="98" t="s">
        <v>124</v>
      </c>
      <c r="F19" s="99" t="s">
        <v>125</v>
      </c>
      <c r="G19" s="100" t="s">
        <v>125</v>
      </c>
      <c r="H19" s="98" t="s">
        <v>125</v>
      </c>
    </row>
    <row r="20" spans="1:8" x14ac:dyDescent="0.25">
      <c r="A20" s="128" t="s">
        <v>126</v>
      </c>
      <c r="B20" s="95" t="s">
        <v>127</v>
      </c>
      <c r="C20" s="129" t="s">
        <v>127</v>
      </c>
      <c r="D20" s="130" t="s">
        <v>127</v>
      </c>
      <c r="E20" s="98" t="s">
        <v>128</v>
      </c>
      <c r="F20" s="99" t="s">
        <v>129</v>
      </c>
      <c r="G20" s="100" t="s">
        <v>129</v>
      </c>
      <c r="H20" s="98" t="s">
        <v>130</v>
      </c>
    </row>
    <row r="21" spans="1:8" x14ac:dyDescent="0.25">
      <c r="A21" s="128" t="s">
        <v>131</v>
      </c>
      <c r="B21" s="95" t="s">
        <v>132</v>
      </c>
      <c r="C21" s="129" t="s">
        <v>132</v>
      </c>
      <c r="D21" s="130" t="s">
        <v>132</v>
      </c>
      <c r="E21" s="98" t="s">
        <v>133</v>
      </c>
      <c r="F21" s="99" t="s">
        <v>134</v>
      </c>
      <c r="G21" s="100" t="s">
        <v>134</v>
      </c>
      <c r="H21" s="98" t="s">
        <v>135</v>
      </c>
    </row>
    <row r="22" spans="1:8" x14ac:dyDescent="0.25">
      <c r="A22" s="128" t="s">
        <v>136</v>
      </c>
      <c r="B22" s="95" t="s">
        <v>116</v>
      </c>
      <c r="C22" s="96" t="s">
        <v>116</v>
      </c>
      <c r="D22" s="131" t="s">
        <v>116</v>
      </c>
      <c r="E22" s="98" t="s">
        <v>137</v>
      </c>
      <c r="F22" s="99" t="s">
        <v>116</v>
      </c>
      <c r="G22" s="100" t="s">
        <v>116</v>
      </c>
      <c r="H22" s="98" t="s">
        <v>138</v>
      </c>
    </row>
    <row r="23" spans="1:8" x14ac:dyDescent="0.25">
      <c r="A23" s="128" t="s">
        <v>139</v>
      </c>
      <c r="B23" s="95" t="s">
        <v>140</v>
      </c>
      <c r="C23" s="129" t="s">
        <v>140</v>
      </c>
      <c r="D23" s="130" t="s">
        <v>140</v>
      </c>
      <c r="E23" s="98" t="s">
        <v>88</v>
      </c>
      <c r="F23" s="99" t="s">
        <v>141</v>
      </c>
      <c r="G23" s="100" t="s">
        <v>141</v>
      </c>
      <c r="H23" s="98" t="s">
        <v>142</v>
      </c>
    </row>
    <row r="24" spans="1:8" x14ac:dyDescent="0.25">
      <c r="A24" s="128" t="s">
        <v>143</v>
      </c>
      <c r="B24" s="95" t="s">
        <v>144</v>
      </c>
      <c r="C24" s="129" t="s">
        <v>144</v>
      </c>
      <c r="D24" s="130" t="s">
        <v>144</v>
      </c>
      <c r="E24" s="98" t="s">
        <v>145</v>
      </c>
      <c r="F24" s="99" t="s">
        <v>146</v>
      </c>
      <c r="G24" s="100" t="s">
        <v>146</v>
      </c>
      <c r="H24" s="98" t="s">
        <v>147</v>
      </c>
    </row>
    <row r="25" spans="1:8" x14ac:dyDescent="0.25">
      <c r="A25" s="128" t="s">
        <v>148</v>
      </c>
      <c r="B25" s="95" t="s">
        <v>149</v>
      </c>
      <c r="C25" s="96" t="s">
        <v>149</v>
      </c>
      <c r="D25" s="131" t="s">
        <v>149</v>
      </c>
      <c r="E25" s="98" t="s">
        <v>150</v>
      </c>
      <c r="F25" s="99" t="s">
        <v>147</v>
      </c>
      <c r="G25" s="100" t="s">
        <v>147</v>
      </c>
      <c r="H25" s="98" t="s">
        <v>151</v>
      </c>
    </row>
    <row r="26" spans="1:8" x14ac:dyDescent="0.25">
      <c r="A26" s="128" t="s">
        <v>152</v>
      </c>
      <c r="B26" s="95" t="s">
        <v>116</v>
      </c>
      <c r="C26" s="96" t="s">
        <v>116</v>
      </c>
      <c r="D26" s="131" t="s">
        <v>116</v>
      </c>
      <c r="E26" s="98" t="s">
        <v>93</v>
      </c>
      <c r="F26" s="99" t="s">
        <v>116</v>
      </c>
      <c r="G26" s="100" t="s">
        <v>116</v>
      </c>
      <c r="H26" s="98" t="s">
        <v>116</v>
      </c>
    </row>
    <row r="27" spans="1:8" x14ac:dyDescent="0.25">
      <c r="A27" s="128" t="s">
        <v>153</v>
      </c>
      <c r="B27" s="95" t="s">
        <v>154</v>
      </c>
      <c r="C27" s="96" t="s">
        <v>154</v>
      </c>
      <c r="D27" s="131" t="s">
        <v>155</v>
      </c>
      <c r="E27" s="98" t="s">
        <v>156</v>
      </c>
      <c r="F27" s="99" t="s">
        <v>157</v>
      </c>
      <c r="G27" s="100" t="s">
        <v>158</v>
      </c>
      <c r="H27" s="98" t="s">
        <v>159</v>
      </c>
    </row>
    <row r="28" spans="1:8" x14ac:dyDescent="0.25">
      <c r="A28" s="128" t="s">
        <v>160</v>
      </c>
      <c r="B28" s="95" t="s">
        <v>154</v>
      </c>
      <c r="C28" s="96" t="s">
        <v>154</v>
      </c>
      <c r="D28" s="131" t="s">
        <v>155</v>
      </c>
      <c r="E28" s="98" t="s">
        <v>156</v>
      </c>
      <c r="F28" s="99" t="s">
        <v>157</v>
      </c>
      <c r="G28" s="100" t="s">
        <v>158</v>
      </c>
      <c r="H28" s="98" t="s">
        <v>159</v>
      </c>
    </row>
    <row r="29" spans="1:8" x14ac:dyDescent="0.25">
      <c r="A29" s="128" t="s">
        <v>161</v>
      </c>
      <c r="B29" s="95" t="s">
        <v>162</v>
      </c>
      <c r="C29" s="96" t="s">
        <v>162</v>
      </c>
      <c r="D29" s="131" t="s">
        <v>162</v>
      </c>
      <c r="E29" s="98" t="s">
        <v>163</v>
      </c>
      <c r="F29" s="99" t="s">
        <v>164</v>
      </c>
      <c r="G29" s="100" t="s">
        <v>164</v>
      </c>
      <c r="H29" s="98" t="s">
        <v>97</v>
      </c>
    </row>
    <row r="30" spans="1:8" x14ac:dyDescent="0.25">
      <c r="A30" s="128" t="s">
        <v>165</v>
      </c>
      <c r="B30" s="95" t="s">
        <v>162</v>
      </c>
      <c r="C30" s="96" t="s">
        <v>162</v>
      </c>
      <c r="D30" s="131" t="s">
        <v>101</v>
      </c>
      <c r="E30" s="98" t="s">
        <v>166</v>
      </c>
      <c r="F30" s="99" t="s">
        <v>103</v>
      </c>
      <c r="G30" s="100" t="s">
        <v>167</v>
      </c>
      <c r="H30" s="98" t="s">
        <v>82</v>
      </c>
    </row>
    <row r="31" spans="1:8" x14ac:dyDescent="0.25">
      <c r="A31" s="128" t="s">
        <v>168</v>
      </c>
      <c r="B31" s="95" t="s">
        <v>169</v>
      </c>
      <c r="C31" s="96" t="s">
        <v>170</v>
      </c>
      <c r="D31" s="131" t="s">
        <v>171</v>
      </c>
      <c r="E31" s="98" t="s">
        <v>172</v>
      </c>
      <c r="F31" s="99" t="s">
        <v>173</v>
      </c>
      <c r="G31" s="100" t="s">
        <v>81</v>
      </c>
      <c r="H31" s="98" t="s">
        <v>174</v>
      </c>
    </row>
    <row r="32" spans="1:8" ht="24" x14ac:dyDescent="0.25">
      <c r="A32" s="128" t="s">
        <v>175</v>
      </c>
      <c r="B32" s="95" t="s">
        <v>176</v>
      </c>
      <c r="C32" s="96" t="s">
        <v>177</v>
      </c>
      <c r="D32" s="131" t="s">
        <v>178</v>
      </c>
      <c r="E32" s="98" t="s">
        <v>179</v>
      </c>
      <c r="F32" s="99" t="s">
        <v>180</v>
      </c>
      <c r="G32" s="100" t="s">
        <v>181</v>
      </c>
      <c r="H32" s="98" t="s">
        <v>182</v>
      </c>
    </row>
    <row r="33" spans="1:8" x14ac:dyDescent="0.25">
      <c r="A33" s="128" t="s">
        <v>183</v>
      </c>
      <c r="B33" s="95" t="s">
        <v>184</v>
      </c>
      <c r="C33" s="96" t="s">
        <v>185</v>
      </c>
      <c r="D33" s="131" t="s">
        <v>186</v>
      </c>
      <c r="E33" s="98" t="s">
        <v>187</v>
      </c>
      <c r="F33" s="99" t="s">
        <v>188</v>
      </c>
      <c r="G33" s="100" t="s">
        <v>189</v>
      </c>
      <c r="H33" s="98" t="s">
        <v>190</v>
      </c>
    </row>
    <row r="34" spans="1:8" x14ac:dyDescent="0.25">
      <c r="A34" s="128" t="s">
        <v>191</v>
      </c>
      <c r="B34" s="95" t="s">
        <v>192</v>
      </c>
      <c r="C34" s="96" t="s">
        <v>193</v>
      </c>
      <c r="D34" s="131" t="s">
        <v>194</v>
      </c>
      <c r="E34" s="98" t="s">
        <v>195</v>
      </c>
      <c r="F34" s="99" t="s">
        <v>196</v>
      </c>
      <c r="G34" s="100" t="s">
        <v>197</v>
      </c>
      <c r="H34" s="98" t="s">
        <v>120</v>
      </c>
    </row>
    <row r="35" spans="1:8" x14ac:dyDescent="0.25">
      <c r="A35" s="128" t="s">
        <v>198</v>
      </c>
      <c r="B35" s="95" t="s">
        <v>199</v>
      </c>
      <c r="C35" s="96" t="s">
        <v>199</v>
      </c>
      <c r="D35" s="131" t="s">
        <v>199</v>
      </c>
      <c r="E35" s="98" t="s">
        <v>200</v>
      </c>
      <c r="F35" s="99" t="s">
        <v>116</v>
      </c>
      <c r="G35" s="100" t="s">
        <v>116</v>
      </c>
      <c r="H35" s="98" t="s">
        <v>201</v>
      </c>
    </row>
    <row r="36" spans="1:8" x14ac:dyDescent="0.25">
      <c r="A36" s="128" t="s">
        <v>202</v>
      </c>
      <c r="B36" s="95" t="s">
        <v>203</v>
      </c>
      <c r="C36" s="96" t="s">
        <v>204</v>
      </c>
      <c r="D36" s="131" t="s">
        <v>150</v>
      </c>
      <c r="E36" s="98" t="s">
        <v>205</v>
      </c>
      <c r="F36" s="99" t="s">
        <v>206</v>
      </c>
      <c r="G36" s="100" t="s">
        <v>207</v>
      </c>
      <c r="H36" s="98" t="s">
        <v>208</v>
      </c>
    </row>
    <row r="37" spans="1:8" x14ac:dyDescent="0.25">
      <c r="A37" s="132" t="s">
        <v>209</v>
      </c>
      <c r="B37" s="133" t="s">
        <v>116</v>
      </c>
      <c r="C37" s="134" t="s">
        <v>116</v>
      </c>
      <c r="D37" s="135" t="s">
        <v>116</v>
      </c>
      <c r="E37" s="98" t="s">
        <v>116</v>
      </c>
      <c r="F37" s="99" t="s">
        <v>116</v>
      </c>
      <c r="G37" s="100" t="s">
        <v>116</v>
      </c>
      <c r="H37" s="98" t="s">
        <v>210</v>
      </c>
    </row>
    <row r="38" spans="1:8" x14ac:dyDescent="0.25">
      <c r="A38" s="132" t="s">
        <v>211</v>
      </c>
      <c r="B38" s="133" t="s">
        <v>194</v>
      </c>
      <c r="C38" s="134" t="s">
        <v>212</v>
      </c>
      <c r="D38" s="135" t="s">
        <v>213</v>
      </c>
      <c r="E38" s="98" t="s">
        <v>214</v>
      </c>
      <c r="F38" s="99" t="s">
        <v>215</v>
      </c>
      <c r="G38" s="100" t="s">
        <v>215</v>
      </c>
      <c r="H38" s="136" t="s">
        <v>216</v>
      </c>
    </row>
    <row r="39" spans="1:8" x14ac:dyDescent="0.25">
      <c r="A39" s="137" t="s">
        <v>217</v>
      </c>
      <c r="B39" s="138" t="s">
        <v>100</v>
      </c>
      <c r="C39" s="139" t="s">
        <v>101</v>
      </c>
      <c r="D39" s="140" t="s">
        <v>102</v>
      </c>
      <c r="E39" s="112" t="s">
        <v>218</v>
      </c>
      <c r="F39" s="113" t="s">
        <v>97</v>
      </c>
      <c r="G39" s="114" t="s">
        <v>97</v>
      </c>
      <c r="H39" s="141" t="s">
        <v>219</v>
      </c>
    </row>
    <row r="40" spans="1:8" s="79" customFormat="1" ht="12" x14ac:dyDescent="0.2"/>
    <row r="41" spans="1:8" ht="15.75" customHeight="1" x14ac:dyDescent="0.25">
      <c r="A41" s="142" t="s">
        <v>220</v>
      </c>
      <c r="B41" s="199" t="str">
        <f>B1</f>
        <v>Summer 2022 Sessions</v>
      </c>
      <c r="C41" s="199"/>
      <c r="D41" s="199"/>
      <c r="E41" s="82" t="str">
        <f>E1</f>
        <v>Fall 2022 Semester</v>
      </c>
      <c r="F41" s="199" t="str">
        <f>F1</f>
        <v>Winter 2023 Sessions</v>
      </c>
      <c r="G41" s="199"/>
      <c r="H41" s="82" t="str">
        <f>H1</f>
        <v>Spring 2023 Semester</v>
      </c>
    </row>
    <row r="42" spans="1:8" ht="12" customHeight="1" x14ac:dyDescent="0.25">
      <c r="A42" s="93" t="s">
        <v>221</v>
      </c>
      <c r="B42" s="122" t="s">
        <v>222</v>
      </c>
      <c r="C42" s="143" t="s">
        <v>222</v>
      </c>
      <c r="D42" s="144"/>
      <c r="E42" s="125"/>
      <c r="F42" s="126"/>
      <c r="G42" s="127"/>
      <c r="H42" s="144"/>
    </row>
    <row r="43" spans="1:8" x14ac:dyDescent="0.25">
      <c r="A43" s="94" t="s">
        <v>223</v>
      </c>
      <c r="B43" s="95"/>
      <c r="C43" s="96"/>
      <c r="D43" s="131"/>
      <c r="E43" s="98" t="s">
        <v>224</v>
      </c>
      <c r="F43" s="99"/>
      <c r="G43" s="100"/>
      <c r="H43" s="131"/>
    </row>
    <row r="44" spans="1:8" x14ac:dyDescent="0.25">
      <c r="A44" s="94" t="s">
        <v>225</v>
      </c>
      <c r="B44" s="95"/>
      <c r="C44" s="96"/>
      <c r="D44" s="131"/>
      <c r="E44" s="98"/>
      <c r="F44" s="99"/>
      <c r="G44" s="100"/>
      <c r="H44" s="131"/>
    </row>
    <row r="45" spans="1:8" x14ac:dyDescent="0.25">
      <c r="A45" s="94" t="s">
        <v>226</v>
      </c>
      <c r="B45" s="95"/>
      <c r="C45" s="96"/>
      <c r="D45" s="131"/>
      <c r="E45" s="98"/>
      <c r="F45" s="99"/>
      <c r="G45" s="100"/>
      <c r="H45" s="131"/>
    </row>
    <row r="46" spans="1:8" x14ac:dyDescent="0.25">
      <c r="A46" s="94" t="s">
        <v>227</v>
      </c>
      <c r="B46" s="95"/>
      <c r="C46" s="96"/>
      <c r="D46" s="131"/>
      <c r="E46" s="98" t="s">
        <v>228</v>
      </c>
      <c r="F46" s="145"/>
      <c r="G46" s="146"/>
      <c r="H46" s="131"/>
    </row>
    <row r="47" spans="1:8" x14ac:dyDescent="0.25">
      <c r="A47" s="94" t="s">
        <v>229</v>
      </c>
      <c r="B47" s="95"/>
      <c r="C47" s="96"/>
      <c r="D47" s="131"/>
      <c r="E47" s="98" t="s">
        <v>230</v>
      </c>
      <c r="F47" s="99"/>
      <c r="G47" s="100"/>
      <c r="H47" s="131"/>
    </row>
    <row r="48" spans="1:8" ht="24" x14ac:dyDescent="0.25">
      <c r="A48" s="94" t="s">
        <v>231</v>
      </c>
      <c r="B48" s="95"/>
      <c r="C48" s="96"/>
      <c r="D48" s="131"/>
      <c r="E48" s="98" t="s">
        <v>232</v>
      </c>
      <c r="F48" s="99"/>
      <c r="G48" s="100"/>
      <c r="H48" s="131"/>
    </row>
    <row r="49" spans="1:8" x14ac:dyDescent="0.25">
      <c r="A49" s="94" t="s">
        <v>233</v>
      </c>
      <c r="B49" s="95"/>
      <c r="C49" s="96"/>
      <c r="D49" s="131"/>
      <c r="E49" s="98"/>
      <c r="F49" s="99" t="s">
        <v>234</v>
      </c>
      <c r="G49" s="100"/>
      <c r="H49" s="131"/>
    </row>
    <row r="50" spans="1:8" x14ac:dyDescent="0.25">
      <c r="A50" s="94" t="s">
        <v>235</v>
      </c>
      <c r="B50" s="95"/>
      <c r="C50" s="96"/>
      <c r="D50" s="131"/>
      <c r="E50" s="98"/>
      <c r="F50" s="99" t="s">
        <v>236</v>
      </c>
      <c r="G50" s="100"/>
      <c r="H50" s="131"/>
    </row>
    <row r="51" spans="1:8" x14ac:dyDescent="0.25">
      <c r="A51" s="94" t="s">
        <v>237</v>
      </c>
      <c r="B51" s="95"/>
      <c r="C51" s="96"/>
      <c r="D51" s="131"/>
      <c r="E51" s="98"/>
      <c r="F51" s="99" t="s">
        <v>188</v>
      </c>
      <c r="G51" s="100"/>
      <c r="H51" s="131"/>
    </row>
    <row r="52" spans="1:8" x14ac:dyDescent="0.25">
      <c r="A52" s="94" t="s">
        <v>238</v>
      </c>
      <c r="B52" s="95"/>
      <c r="C52" s="96"/>
      <c r="D52" s="131"/>
      <c r="E52" s="98"/>
      <c r="F52" s="99" t="s">
        <v>196</v>
      </c>
      <c r="G52" s="100"/>
      <c r="H52" s="131"/>
    </row>
    <row r="53" spans="1:8" x14ac:dyDescent="0.25">
      <c r="A53" s="94" t="s">
        <v>239</v>
      </c>
      <c r="B53" s="95"/>
      <c r="C53" s="96"/>
      <c r="D53" s="131"/>
      <c r="E53" s="98"/>
      <c r="F53" s="99" t="s">
        <v>240</v>
      </c>
      <c r="G53" s="100"/>
      <c r="H53" s="131"/>
    </row>
    <row r="54" spans="1:8" x14ac:dyDescent="0.25">
      <c r="A54" s="94" t="s">
        <v>241</v>
      </c>
      <c r="B54" s="95"/>
      <c r="C54" s="96"/>
      <c r="D54" s="131"/>
      <c r="E54" s="98"/>
      <c r="F54" s="99" t="s">
        <v>167</v>
      </c>
      <c r="G54" s="100" t="s">
        <v>167</v>
      </c>
      <c r="H54" s="131"/>
    </row>
    <row r="55" spans="1:8" x14ac:dyDescent="0.25">
      <c r="A55" s="94" t="s">
        <v>242</v>
      </c>
      <c r="B55" s="95"/>
      <c r="C55" s="96"/>
      <c r="D55" s="131"/>
      <c r="E55" s="98"/>
      <c r="F55" s="99" t="s">
        <v>243</v>
      </c>
      <c r="G55" s="100" t="s">
        <v>243</v>
      </c>
      <c r="H55" s="131"/>
    </row>
    <row r="56" spans="1:8" x14ac:dyDescent="0.25">
      <c r="A56" s="94" t="s">
        <v>244</v>
      </c>
      <c r="B56" s="95"/>
      <c r="C56" s="96"/>
      <c r="D56" s="131"/>
      <c r="E56" s="98"/>
      <c r="F56" s="99"/>
      <c r="G56" s="100"/>
      <c r="H56" s="131"/>
    </row>
    <row r="57" spans="1:8" x14ac:dyDescent="0.25">
      <c r="A57" s="94" t="s">
        <v>245</v>
      </c>
      <c r="B57" s="95"/>
      <c r="C57" s="96"/>
      <c r="D57" s="131"/>
      <c r="E57" s="98"/>
      <c r="F57" s="99"/>
      <c r="G57" s="100"/>
      <c r="H57" s="131"/>
    </row>
    <row r="58" spans="1:8" x14ac:dyDescent="0.25">
      <c r="A58" s="94" t="s">
        <v>209</v>
      </c>
      <c r="B58" s="95"/>
      <c r="C58" s="96"/>
      <c r="D58" s="131"/>
      <c r="E58" s="98"/>
      <c r="F58" s="99"/>
      <c r="G58" s="100"/>
      <c r="H58" s="131" t="s">
        <v>210</v>
      </c>
    </row>
    <row r="59" spans="1:8" x14ac:dyDescent="0.25">
      <c r="A59" s="101" t="s">
        <v>246</v>
      </c>
      <c r="B59" s="102"/>
      <c r="C59" s="103"/>
      <c r="D59" s="147"/>
      <c r="E59" s="105"/>
      <c r="F59" s="106"/>
      <c r="G59" s="107"/>
      <c r="H59" s="147" t="s">
        <v>247</v>
      </c>
    </row>
    <row r="60" spans="1:8" x14ac:dyDescent="0.25">
      <c r="A60" s="108" t="s">
        <v>248</v>
      </c>
      <c r="B60" s="109"/>
      <c r="C60" s="110"/>
      <c r="D60" s="148"/>
      <c r="E60" s="112"/>
      <c r="F60" s="113"/>
      <c r="G60" s="114"/>
      <c r="H60" s="148" t="s">
        <v>249</v>
      </c>
    </row>
    <row r="61" spans="1:8" x14ac:dyDescent="0.25">
      <c r="A61" s="149"/>
      <c r="B61" s="150"/>
      <c r="C61" s="150"/>
      <c r="D61" s="150"/>
      <c r="E61" s="150"/>
      <c r="F61" s="150"/>
      <c r="G61" s="150"/>
      <c r="H61" s="150"/>
    </row>
    <row r="62" spans="1:8" x14ac:dyDescent="0.25">
      <c r="A62" s="142" t="s">
        <v>250</v>
      </c>
      <c r="B62" s="199" t="str">
        <f>B1</f>
        <v>Summer 2022 Sessions</v>
      </c>
      <c r="C62" s="199"/>
      <c r="D62" s="199"/>
      <c r="E62" s="82" t="str">
        <f>E1</f>
        <v>Fall 2022 Semester</v>
      </c>
      <c r="F62" s="199" t="str">
        <f>F1</f>
        <v>Winter 2023 Sessions</v>
      </c>
      <c r="G62" s="199"/>
      <c r="H62" s="82" t="str">
        <f>H1</f>
        <v>Spring 2023 Semester</v>
      </c>
    </row>
    <row r="63" spans="1:8" x14ac:dyDescent="0.25">
      <c r="A63" s="151" t="s">
        <v>251</v>
      </c>
      <c r="B63" s="152"/>
      <c r="C63" s="153"/>
      <c r="D63" s="154"/>
      <c r="E63" s="155" t="s">
        <v>252</v>
      </c>
      <c r="F63" s="152"/>
      <c r="G63" s="154"/>
      <c r="H63" s="155"/>
    </row>
    <row r="64" spans="1:8" x14ac:dyDescent="0.25">
      <c r="A64" s="156" t="s">
        <v>253</v>
      </c>
      <c r="B64" s="157"/>
      <c r="C64" s="158"/>
      <c r="D64" s="140"/>
      <c r="E64" s="141" t="s">
        <v>254</v>
      </c>
      <c r="F64" s="157"/>
      <c r="G64" s="140"/>
      <c r="H64" s="141"/>
    </row>
    <row r="65" spans="1:8" x14ac:dyDescent="0.25">
      <c r="A65" s="149"/>
      <c r="B65" s="150"/>
      <c r="C65" s="150"/>
      <c r="D65" s="150"/>
      <c r="E65" s="150"/>
      <c r="F65" s="150"/>
      <c r="G65" s="150"/>
      <c r="H65" s="150"/>
    </row>
    <row r="66" spans="1:8" ht="74.25" customHeight="1" x14ac:dyDescent="0.25">
      <c r="A66" s="203" t="s">
        <v>255</v>
      </c>
      <c r="B66" s="203"/>
      <c r="C66" s="203"/>
      <c r="D66" s="203"/>
      <c r="E66" s="203"/>
      <c r="F66" s="203"/>
      <c r="G66" s="203"/>
      <c r="H66" s="203"/>
    </row>
    <row r="67" spans="1:8" x14ac:dyDescent="0.25">
      <c r="A67" s="203"/>
      <c r="B67" s="203"/>
      <c r="C67" s="203"/>
      <c r="D67" s="203"/>
      <c r="E67" s="203"/>
      <c r="F67" s="203"/>
      <c r="G67" s="203"/>
      <c r="H67" s="203"/>
    </row>
    <row r="68" spans="1:8" x14ac:dyDescent="0.25">
      <c r="A68" s="203"/>
      <c r="B68" s="203"/>
      <c r="C68" s="203"/>
      <c r="D68" s="203"/>
      <c r="E68" s="203"/>
      <c r="F68" s="203"/>
      <c r="G68" s="203"/>
      <c r="H68" s="203"/>
    </row>
  </sheetData>
  <mergeCells count="15">
    <mergeCell ref="B62:D62"/>
    <mergeCell ref="F62:G62"/>
    <mergeCell ref="A66:H68"/>
    <mergeCell ref="B6:H6"/>
    <mergeCell ref="A16:A17"/>
    <mergeCell ref="B16:D16"/>
    <mergeCell ref="F16:G16"/>
    <mergeCell ref="B41:D41"/>
    <mergeCell ref="F41:G41"/>
    <mergeCell ref="B1:D1"/>
    <mergeCell ref="F1:G1"/>
    <mergeCell ref="A2:H2"/>
    <mergeCell ref="A4:A5"/>
    <mergeCell ref="B4:D4"/>
    <mergeCell ref="F4:G4"/>
  </mergeCells>
  <printOptions horizontalCentered="1"/>
  <pageMargins left="0.5" right="0.5" top="1" bottom="0.5" header="0.25" footer="0.3"/>
  <pageSetup paperSize="3" orientation="landscape" horizontalDpi="300" verticalDpi="300"/>
  <headerFooter>
    <oddHeader>&amp;R&amp;"Calibri,Bold"&amp;14&amp;U                                                                     2022-2023 ACADEMIC CALENDAR</oddHeader>
    <oddFooter>&amp;L&amp;8DIVISION OF ACADEMIC AFFAIRS | ACADEMIC PLANNING AND FACULTY EXCELLENCE&amp;R&amp;8Approved: n/a
Revised: n/a</oddFooter>
  </headerFooter>
  <rowBreaks count="1" manualBreakCount="1">
    <brk id="4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82"/>
  <sheetViews>
    <sheetView showGridLines="0" zoomScale="75" zoomScaleNormal="75" workbookViewId="0"/>
  </sheetViews>
  <sheetFormatPr defaultColWidth="9.140625" defaultRowHeight="15" x14ac:dyDescent="0.25"/>
  <cols>
    <col min="1" max="4" width="12.7109375" style="159" customWidth="1"/>
    <col min="5" max="5" width="86.85546875" style="159" customWidth="1"/>
    <col min="6" max="1024" width="9.140625" style="159"/>
  </cols>
  <sheetData>
    <row r="1" spans="1:5" x14ac:dyDescent="0.25">
      <c r="A1" s="19" t="s">
        <v>256</v>
      </c>
    </row>
    <row r="2" spans="1:5" x14ac:dyDescent="0.25">
      <c r="A2" s="19" t="s">
        <v>257</v>
      </c>
    </row>
    <row r="4" spans="1:5" x14ac:dyDescent="0.25">
      <c r="A4" s="160">
        <v>2022</v>
      </c>
    </row>
    <row r="5" spans="1:5" x14ac:dyDescent="0.25">
      <c r="A5" s="161" t="s">
        <v>258</v>
      </c>
      <c r="B5" s="161" t="s">
        <v>259</v>
      </c>
      <c r="C5" s="161" t="s">
        <v>260</v>
      </c>
      <c r="D5" s="161" t="s">
        <v>261</v>
      </c>
      <c r="E5" s="161" t="s">
        <v>262</v>
      </c>
    </row>
    <row r="6" spans="1:5" x14ac:dyDescent="0.25">
      <c r="A6" s="162">
        <v>44564</v>
      </c>
      <c r="B6" s="163" t="s">
        <v>263</v>
      </c>
      <c r="C6" s="163">
        <v>3</v>
      </c>
      <c r="D6" s="163" t="s">
        <v>264</v>
      </c>
      <c r="E6" s="163" t="s">
        <v>265</v>
      </c>
    </row>
    <row r="7" spans="1:5" x14ac:dyDescent="0.25">
      <c r="A7" s="162">
        <v>44578</v>
      </c>
      <c r="B7" s="163" t="s">
        <v>263</v>
      </c>
      <c r="C7" s="163">
        <v>17</v>
      </c>
      <c r="D7" s="163" t="s">
        <v>264</v>
      </c>
      <c r="E7" s="163" t="s">
        <v>266</v>
      </c>
    </row>
    <row r="8" spans="1:5" x14ac:dyDescent="0.25">
      <c r="A8" s="162">
        <v>44651</v>
      </c>
      <c r="B8" s="163" t="s">
        <v>267</v>
      </c>
      <c r="C8" s="163">
        <v>31</v>
      </c>
      <c r="D8" s="163" t="s">
        <v>268</v>
      </c>
      <c r="E8" s="163" t="s">
        <v>269</v>
      </c>
    </row>
    <row r="9" spans="1:5" x14ac:dyDescent="0.25">
      <c r="A9" s="162">
        <v>44711</v>
      </c>
      <c r="B9" s="163" t="s">
        <v>270</v>
      </c>
      <c r="C9" s="163">
        <v>30</v>
      </c>
      <c r="D9" s="163" t="s">
        <v>264</v>
      </c>
      <c r="E9" s="163" t="s">
        <v>271</v>
      </c>
    </row>
    <row r="10" spans="1:5" x14ac:dyDescent="0.25">
      <c r="A10" s="162">
        <v>44746</v>
      </c>
      <c r="B10" s="163" t="s">
        <v>272</v>
      </c>
      <c r="C10" s="163">
        <v>4</v>
      </c>
      <c r="D10" s="163" t="s">
        <v>264</v>
      </c>
      <c r="E10" s="163" t="s">
        <v>273</v>
      </c>
    </row>
    <row r="11" spans="1:5" x14ac:dyDescent="0.25">
      <c r="A11" s="162">
        <v>44809</v>
      </c>
      <c r="B11" s="163" t="s">
        <v>274</v>
      </c>
      <c r="C11" s="163">
        <v>5</v>
      </c>
      <c r="D11" s="163" t="s">
        <v>264</v>
      </c>
      <c r="E11" s="163" t="s">
        <v>275</v>
      </c>
    </row>
    <row r="12" spans="1:5" x14ac:dyDescent="0.25">
      <c r="A12" s="162">
        <v>44876</v>
      </c>
      <c r="B12" s="163" t="s">
        <v>276</v>
      </c>
      <c r="C12" s="163">
        <v>11</v>
      </c>
      <c r="D12" s="163" t="s">
        <v>277</v>
      </c>
      <c r="E12" s="163" t="s">
        <v>278</v>
      </c>
    </row>
    <row r="13" spans="1:5" x14ac:dyDescent="0.25">
      <c r="A13" s="162">
        <v>44889</v>
      </c>
      <c r="B13" s="163" t="s">
        <v>276</v>
      </c>
      <c r="C13" s="163">
        <v>24</v>
      </c>
      <c r="D13" s="163" t="s">
        <v>268</v>
      </c>
      <c r="E13" s="163" t="s">
        <v>279</v>
      </c>
    </row>
    <row r="14" spans="1:5" x14ac:dyDescent="0.25">
      <c r="A14" s="162">
        <v>44890</v>
      </c>
      <c r="B14" s="163" t="s">
        <v>276</v>
      </c>
      <c r="C14" s="163">
        <v>25</v>
      </c>
      <c r="D14" s="163" t="s">
        <v>277</v>
      </c>
      <c r="E14" s="163" t="s">
        <v>280</v>
      </c>
    </row>
    <row r="15" spans="1:5" x14ac:dyDescent="0.25">
      <c r="A15" s="162">
        <v>44921</v>
      </c>
      <c r="B15" s="163" t="s">
        <v>281</v>
      </c>
      <c r="C15" s="163">
        <v>26</v>
      </c>
      <c r="D15" s="163" t="s">
        <v>264</v>
      </c>
      <c r="E15" s="163" t="s">
        <v>282</v>
      </c>
    </row>
    <row r="16" spans="1:5" x14ac:dyDescent="0.25">
      <c r="A16" s="162">
        <v>44922</v>
      </c>
      <c r="B16" s="163" t="s">
        <v>281</v>
      </c>
      <c r="C16" s="163">
        <v>27</v>
      </c>
      <c r="D16" s="163" t="s">
        <v>283</v>
      </c>
      <c r="E16" s="163" t="s">
        <v>284</v>
      </c>
    </row>
    <row r="17" spans="1:5" x14ac:dyDescent="0.25">
      <c r="A17" s="162">
        <v>44923</v>
      </c>
      <c r="B17" s="163" t="s">
        <v>281</v>
      </c>
      <c r="C17" s="163">
        <v>28</v>
      </c>
      <c r="D17" s="163" t="s">
        <v>285</v>
      </c>
      <c r="E17" s="163" t="s">
        <v>286</v>
      </c>
    </row>
    <row r="18" spans="1:5" x14ac:dyDescent="0.25">
      <c r="A18" s="162">
        <v>44924</v>
      </c>
      <c r="B18" s="163" t="s">
        <v>281</v>
      </c>
      <c r="C18" s="163">
        <v>29</v>
      </c>
      <c r="D18" s="163" t="s">
        <v>268</v>
      </c>
      <c r="E18" s="163" t="s">
        <v>287</v>
      </c>
    </row>
    <row r="19" spans="1:5" x14ac:dyDescent="0.25">
      <c r="A19" s="162">
        <v>44925</v>
      </c>
      <c r="B19" s="163" t="s">
        <v>281</v>
      </c>
      <c r="C19" s="163">
        <v>30</v>
      </c>
      <c r="D19" s="163" t="s">
        <v>277</v>
      </c>
      <c r="E19" s="163" t="s">
        <v>288</v>
      </c>
    </row>
    <row r="20" spans="1:5" x14ac:dyDescent="0.25">
      <c r="A20" s="162">
        <v>44928</v>
      </c>
      <c r="B20" s="164" t="s">
        <v>263</v>
      </c>
      <c r="C20" s="163">
        <v>2</v>
      </c>
      <c r="D20" s="163" t="s">
        <v>264</v>
      </c>
      <c r="E20" s="163" t="s">
        <v>289</v>
      </c>
    </row>
    <row r="23" spans="1:5" x14ac:dyDescent="0.25">
      <c r="A23" s="160">
        <v>2023</v>
      </c>
    </row>
    <row r="24" spans="1:5" x14ac:dyDescent="0.25">
      <c r="A24" s="161" t="s">
        <v>258</v>
      </c>
      <c r="B24" s="161" t="s">
        <v>259</v>
      </c>
      <c r="C24" s="161" t="s">
        <v>260</v>
      </c>
      <c r="D24" s="161" t="s">
        <v>261</v>
      </c>
      <c r="E24" s="161" t="s">
        <v>262</v>
      </c>
    </row>
    <row r="25" spans="1:5" x14ac:dyDescent="0.25">
      <c r="A25" s="162">
        <v>44928</v>
      </c>
      <c r="B25" s="163" t="s">
        <v>263</v>
      </c>
      <c r="C25" s="163">
        <v>2</v>
      </c>
      <c r="D25" s="163" t="s">
        <v>264</v>
      </c>
      <c r="E25" s="163" t="s">
        <v>289</v>
      </c>
    </row>
    <row r="26" spans="1:5" x14ac:dyDescent="0.25">
      <c r="A26" s="162">
        <v>44942</v>
      </c>
      <c r="B26" s="163" t="s">
        <v>263</v>
      </c>
      <c r="C26" s="163">
        <v>16</v>
      </c>
      <c r="D26" s="163" t="s">
        <v>264</v>
      </c>
      <c r="E26" s="163" t="s">
        <v>266</v>
      </c>
    </row>
    <row r="27" spans="1:5" x14ac:dyDescent="0.25">
      <c r="A27" s="162">
        <v>45016</v>
      </c>
      <c r="B27" s="163" t="s">
        <v>267</v>
      </c>
      <c r="C27" s="163">
        <v>31</v>
      </c>
      <c r="D27" s="163" t="s">
        <v>277</v>
      </c>
      <c r="E27" s="163" t="s">
        <v>269</v>
      </c>
    </row>
    <row r="28" spans="1:5" x14ac:dyDescent="0.25">
      <c r="A28" s="162">
        <v>45075</v>
      </c>
      <c r="B28" s="163" t="s">
        <v>270</v>
      </c>
      <c r="C28" s="163">
        <v>29</v>
      </c>
      <c r="D28" s="163" t="s">
        <v>264</v>
      </c>
      <c r="E28" s="163" t="s">
        <v>271</v>
      </c>
    </row>
    <row r="29" spans="1:5" x14ac:dyDescent="0.25">
      <c r="A29" s="162">
        <v>45111</v>
      </c>
      <c r="B29" s="163" t="s">
        <v>272</v>
      </c>
      <c r="C29" s="163">
        <v>4</v>
      </c>
      <c r="D29" s="163" t="s">
        <v>283</v>
      </c>
      <c r="E29" s="163" t="s">
        <v>273</v>
      </c>
    </row>
    <row r="30" spans="1:5" x14ac:dyDescent="0.25">
      <c r="A30" s="162">
        <v>45173</v>
      </c>
      <c r="B30" s="163" t="s">
        <v>274</v>
      </c>
      <c r="C30" s="163">
        <v>4</v>
      </c>
      <c r="D30" s="163" t="s">
        <v>264</v>
      </c>
      <c r="E30" s="163" t="s">
        <v>275</v>
      </c>
    </row>
    <row r="31" spans="1:5" x14ac:dyDescent="0.25">
      <c r="A31" s="162">
        <v>45240</v>
      </c>
      <c r="B31" s="163" t="s">
        <v>276</v>
      </c>
      <c r="C31" s="163">
        <v>10</v>
      </c>
      <c r="D31" s="163" t="s">
        <v>277</v>
      </c>
      <c r="E31" s="163" t="s">
        <v>290</v>
      </c>
    </row>
    <row r="32" spans="1:5" x14ac:dyDescent="0.25">
      <c r="A32" s="162">
        <v>45253</v>
      </c>
      <c r="B32" s="163" t="s">
        <v>276</v>
      </c>
      <c r="C32" s="163">
        <v>23</v>
      </c>
      <c r="D32" s="163" t="s">
        <v>268</v>
      </c>
      <c r="E32" s="163" t="s">
        <v>279</v>
      </c>
    </row>
    <row r="33" spans="1:5" x14ac:dyDescent="0.25">
      <c r="A33" s="162">
        <v>45254</v>
      </c>
      <c r="B33" s="163" t="s">
        <v>276</v>
      </c>
      <c r="C33" s="163">
        <v>24</v>
      </c>
      <c r="D33" s="163" t="s">
        <v>277</v>
      </c>
      <c r="E33" s="163" t="s">
        <v>291</v>
      </c>
    </row>
    <row r="34" spans="1:5" x14ac:dyDescent="0.25">
      <c r="A34" s="162">
        <v>45285</v>
      </c>
      <c r="B34" s="163" t="s">
        <v>281</v>
      </c>
      <c r="C34" s="163">
        <v>25</v>
      </c>
      <c r="D34" s="163" t="s">
        <v>264</v>
      </c>
      <c r="E34" s="163" t="s">
        <v>292</v>
      </c>
    </row>
    <row r="35" spans="1:5" x14ac:dyDescent="0.25">
      <c r="A35" s="162">
        <v>45286</v>
      </c>
      <c r="B35" s="163" t="s">
        <v>281</v>
      </c>
      <c r="C35" s="163">
        <v>26</v>
      </c>
      <c r="D35" s="163" t="s">
        <v>283</v>
      </c>
      <c r="E35" s="163" t="s">
        <v>293</v>
      </c>
    </row>
    <row r="36" spans="1:5" x14ac:dyDescent="0.25">
      <c r="A36" s="162">
        <v>45287</v>
      </c>
      <c r="B36" s="163" t="s">
        <v>281</v>
      </c>
      <c r="C36" s="163">
        <v>27</v>
      </c>
      <c r="D36" s="163" t="s">
        <v>285</v>
      </c>
      <c r="E36" s="163" t="s">
        <v>294</v>
      </c>
    </row>
    <row r="37" spans="1:5" x14ac:dyDescent="0.25">
      <c r="A37" s="162">
        <v>45288</v>
      </c>
      <c r="B37" s="163" t="s">
        <v>281</v>
      </c>
      <c r="C37" s="163">
        <v>28</v>
      </c>
      <c r="D37" s="163" t="s">
        <v>268</v>
      </c>
      <c r="E37" s="163" t="s">
        <v>295</v>
      </c>
    </row>
    <row r="38" spans="1:5" x14ac:dyDescent="0.25">
      <c r="A38" s="162">
        <v>45289</v>
      </c>
      <c r="B38" s="163" t="s">
        <v>281</v>
      </c>
      <c r="C38" s="163">
        <v>29</v>
      </c>
      <c r="D38" s="163" t="s">
        <v>277</v>
      </c>
      <c r="E38" s="163" t="s">
        <v>288</v>
      </c>
    </row>
    <row r="39" spans="1:5" x14ac:dyDescent="0.25">
      <c r="A39" s="162">
        <v>45292</v>
      </c>
      <c r="B39" s="164" t="s">
        <v>263</v>
      </c>
      <c r="C39" s="163">
        <v>1</v>
      </c>
      <c r="D39" s="163" t="s">
        <v>264</v>
      </c>
      <c r="E39" s="163" t="s">
        <v>296</v>
      </c>
    </row>
    <row r="42" spans="1:5" x14ac:dyDescent="0.25">
      <c r="A42" s="160">
        <v>2024</v>
      </c>
    </row>
    <row r="43" spans="1:5" x14ac:dyDescent="0.25">
      <c r="A43" s="161" t="s">
        <v>258</v>
      </c>
      <c r="B43" s="161" t="s">
        <v>259</v>
      </c>
      <c r="C43" s="161" t="s">
        <v>260</v>
      </c>
      <c r="D43" s="161" t="s">
        <v>261</v>
      </c>
      <c r="E43" s="161" t="s">
        <v>262</v>
      </c>
    </row>
    <row r="44" spans="1:5" x14ac:dyDescent="0.25">
      <c r="A44" s="162">
        <v>45292</v>
      </c>
      <c r="B44" s="163" t="s">
        <v>263</v>
      </c>
      <c r="C44" s="163">
        <v>1</v>
      </c>
      <c r="D44" s="163" t="s">
        <v>264</v>
      </c>
      <c r="E44" s="163" t="s">
        <v>296</v>
      </c>
    </row>
    <row r="45" spans="1:5" x14ac:dyDescent="0.25">
      <c r="A45" s="162">
        <v>45306</v>
      </c>
      <c r="B45" s="163" t="s">
        <v>263</v>
      </c>
      <c r="C45" s="163">
        <v>15</v>
      </c>
      <c r="D45" s="163" t="s">
        <v>264</v>
      </c>
      <c r="E45" s="163" t="s">
        <v>266</v>
      </c>
    </row>
    <row r="46" spans="1:5" x14ac:dyDescent="0.25">
      <c r="A46" s="162">
        <v>45383</v>
      </c>
      <c r="B46" s="163" t="s">
        <v>297</v>
      </c>
      <c r="C46" s="163">
        <v>1</v>
      </c>
      <c r="D46" s="163" t="s">
        <v>264</v>
      </c>
      <c r="E46" s="163" t="s">
        <v>298</v>
      </c>
    </row>
    <row r="47" spans="1:5" x14ac:dyDescent="0.25">
      <c r="A47" s="162">
        <v>45439</v>
      </c>
      <c r="B47" s="163" t="s">
        <v>270</v>
      </c>
      <c r="C47" s="163">
        <v>27</v>
      </c>
      <c r="D47" s="163" t="s">
        <v>264</v>
      </c>
      <c r="E47" s="163" t="s">
        <v>271</v>
      </c>
    </row>
    <row r="48" spans="1:5" x14ac:dyDescent="0.25">
      <c r="A48" s="162">
        <v>45477</v>
      </c>
      <c r="B48" s="163" t="s">
        <v>272</v>
      </c>
      <c r="C48" s="163">
        <v>4</v>
      </c>
      <c r="D48" s="163" t="s">
        <v>268</v>
      </c>
      <c r="E48" s="163" t="s">
        <v>273</v>
      </c>
    </row>
    <row r="49" spans="1:5" x14ac:dyDescent="0.25">
      <c r="A49" s="162">
        <v>45537</v>
      </c>
      <c r="B49" s="163" t="s">
        <v>274</v>
      </c>
      <c r="C49" s="163">
        <v>2</v>
      </c>
      <c r="D49" s="163" t="s">
        <v>264</v>
      </c>
      <c r="E49" s="163" t="s">
        <v>275</v>
      </c>
    </row>
    <row r="50" spans="1:5" x14ac:dyDescent="0.25">
      <c r="A50" s="162">
        <v>45607</v>
      </c>
      <c r="B50" s="163" t="s">
        <v>276</v>
      </c>
      <c r="C50" s="163">
        <v>11</v>
      </c>
      <c r="D50" s="163" t="s">
        <v>264</v>
      </c>
      <c r="E50" s="163" t="s">
        <v>278</v>
      </c>
    </row>
    <row r="51" spans="1:5" x14ac:dyDescent="0.25">
      <c r="A51" s="162">
        <v>45624</v>
      </c>
      <c r="B51" s="163" t="s">
        <v>276</v>
      </c>
      <c r="C51" s="163">
        <v>28</v>
      </c>
      <c r="D51" s="163" t="s">
        <v>268</v>
      </c>
      <c r="E51" s="163" t="s">
        <v>279</v>
      </c>
    </row>
    <row r="52" spans="1:5" x14ac:dyDescent="0.25">
      <c r="A52" s="162">
        <v>45625</v>
      </c>
      <c r="B52" s="163" t="s">
        <v>276</v>
      </c>
      <c r="C52" s="163">
        <v>29</v>
      </c>
      <c r="D52" s="163" t="s">
        <v>277</v>
      </c>
      <c r="E52" s="163" t="s">
        <v>299</v>
      </c>
    </row>
    <row r="53" spans="1:5" x14ac:dyDescent="0.25">
      <c r="A53" s="162">
        <v>45651</v>
      </c>
      <c r="B53" s="163" t="s">
        <v>281</v>
      </c>
      <c r="C53" s="163">
        <v>25</v>
      </c>
      <c r="D53" s="163" t="s">
        <v>285</v>
      </c>
      <c r="E53" s="163" t="s">
        <v>292</v>
      </c>
    </row>
    <row r="54" spans="1:5" x14ac:dyDescent="0.25">
      <c r="A54" s="162">
        <v>45652</v>
      </c>
      <c r="B54" s="163" t="s">
        <v>281</v>
      </c>
      <c r="C54" s="163">
        <v>26</v>
      </c>
      <c r="D54" s="163" t="s">
        <v>268</v>
      </c>
      <c r="E54" s="163" t="s">
        <v>300</v>
      </c>
    </row>
    <row r="55" spans="1:5" x14ac:dyDescent="0.25">
      <c r="A55" s="162">
        <v>45653</v>
      </c>
      <c r="B55" s="163" t="s">
        <v>281</v>
      </c>
      <c r="C55" s="163">
        <v>27</v>
      </c>
      <c r="D55" s="163" t="s">
        <v>277</v>
      </c>
      <c r="E55" s="163" t="s">
        <v>301</v>
      </c>
    </row>
    <row r="56" spans="1:5" x14ac:dyDescent="0.25">
      <c r="A56" s="162">
        <v>45656</v>
      </c>
      <c r="B56" s="163" t="s">
        <v>281</v>
      </c>
      <c r="C56" s="163">
        <v>30</v>
      </c>
      <c r="D56" s="163" t="s">
        <v>264</v>
      </c>
      <c r="E56" s="163" t="s">
        <v>302</v>
      </c>
    </row>
    <row r="57" spans="1:5" x14ac:dyDescent="0.25">
      <c r="A57" s="162">
        <v>45657</v>
      </c>
      <c r="B57" s="163" t="s">
        <v>281</v>
      </c>
      <c r="C57" s="163">
        <v>31</v>
      </c>
      <c r="D57" s="163" t="s">
        <v>283</v>
      </c>
      <c r="E57" s="163" t="s">
        <v>288</v>
      </c>
    </row>
    <row r="58" spans="1:5" x14ac:dyDescent="0.25">
      <c r="A58" s="162">
        <v>45658</v>
      </c>
      <c r="B58" s="164" t="s">
        <v>263</v>
      </c>
      <c r="C58" s="163">
        <v>1</v>
      </c>
      <c r="D58" s="163" t="s">
        <v>285</v>
      </c>
      <c r="E58" s="163" t="s">
        <v>303</v>
      </c>
    </row>
    <row r="61" spans="1:5" x14ac:dyDescent="0.25">
      <c r="A61" s="160">
        <v>2025</v>
      </c>
    </row>
    <row r="62" spans="1:5" x14ac:dyDescent="0.25">
      <c r="A62" s="161" t="s">
        <v>258</v>
      </c>
      <c r="B62" s="161" t="s">
        <v>259</v>
      </c>
      <c r="C62" s="161" t="s">
        <v>260</v>
      </c>
      <c r="D62" s="161" t="s">
        <v>261</v>
      </c>
      <c r="E62" s="161" t="s">
        <v>262</v>
      </c>
    </row>
    <row r="63" spans="1:5" x14ac:dyDescent="0.25">
      <c r="A63" s="162">
        <v>45658</v>
      </c>
      <c r="B63" s="163" t="s">
        <v>263</v>
      </c>
      <c r="C63" s="163">
        <v>1</v>
      </c>
      <c r="D63" s="163" t="s">
        <v>285</v>
      </c>
      <c r="E63" s="163" t="s">
        <v>303</v>
      </c>
    </row>
    <row r="64" spans="1:5" x14ac:dyDescent="0.25">
      <c r="A64" s="162">
        <v>45677</v>
      </c>
      <c r="B64" s="163" t="s">
        <v>263</v>
      </c>
      <c r="C64" s="163">
        <v>20</v>
      </c>
      <c r="D64" s="163" t="s">
        <v>264</v>
      </c>
      <c r="E64" s="163" t="s">
        <v>266</v>
      </c>
    </row>
    <row r="65" spans="1:5" x14ac:dyDescent="0.25">
      <c r="A65" s="162">
        <v>45747</v>
      </c>
      <c r="B65" s="163" t="s">
        <v>267</v>
      </c>
      <c r="C65" s="163">
        <v>31</v>
      </c>
      <c r="D65" s="163" t="s">
        <v>264</v>
      </c>
      <c r="E65" s="163" t="s">
        <v>269</v>
      </c>
    </row>
    <row r="66" spans="1:5" x14ac:dyDescent="0.25">
      <c r="A66" s="162">
        <v>45803</v>
      </c>
      <c r="B66" s="163" t="s">
        <v>270</v>
      </c>
      <c r="C66" s="163">
        <v>26</v>
      </c>
      <c r="D66" s="163" t="s">
        <v>264</v>
      </c>
      <c r="E66" s="163" t="s">
        <v>271</v>
      </c>
    </row>
    <row r="67" spans="1:5" x14ac:dyDescent="0.25">
      <c r="A67" s="162">
        <v>45842</v>
      </c>
      <c r="B67" s="163" t="s">
        <v>272</v>
      </c>
      <c r="C67" s="163">
        <v>4</v>
      </c>
      <c r="D67" s="163" t="s">
        <v>277</v>
      </c>
      <c r="E67" s="163" t="s">
        <v>273</v>
      </c>
    </row>
    <row r="68" spans="1:5" x14ac:dyDescent="0.25">
      <c r="A68" s="162">
        <v>45901</v>
      </c>
      <c r="B68" s="163" t="s">
        <v>274</v>
      </c>
      <c r="C68" s="163">
        <v>1</v>
      </c>
      <c r="D68" s="163" t="s">
        <v>264</v>
      </c>
      <c r="E68" s="163" t="s">
        <v>275</v>
      </c>
    </row>
    <row r="69" spans="1:5" x14ac:dyDescent="0.25">
      <c r="A69" s="162">
        <v>45972</v>
      </c>
      <c r="B69" s="163" t="s">
        <v>276</v>
      </c>
      <c r="C69" s="163">
        <v>11</v>
      </c>
      <c r="D69" s="163" t="s">
        <v>283</v>
      </c>
      <c r="E69" s="163" t="s">
        <v>278</v>
      </c>
    </row>
    <row r="70" spans="1:5" x14ac:dyDescent="0.25">
      <c r="A70" s="162">
        <v>45988</v>
      </c>
      <c r="B70" s="163" t="s">
        <v>276</v>
      </c>
      <c r="C70" s="163">
        <v>27</v>
      </c>
      <c r="D70" s="163" t="s">
        <v>268</v>
      </c>
      <c r="E70" s="163" t="s">
        <v>279</v>
      </c>
    </row>
    <row r="71" spans="1:5" x14ac:dyDescent="0.25">
      <c r="A71" s="162">
        <v>45989</v>
      </c>
      <c r="B71" s="163" t="s">
        <v>276</v>
      </c>
      <c r="C71" s="163">
        <v>28</v>
      </c>
      <c r="D71" s="163" t="s">
        <v>277</v>
      </c>
      <c r="E71" s="163" t="s">
        <v>304</v>
      </c>
    </row>
    <row r="72" spans="1:5" x14ac:dyDescent="0.25">
      <c r="A72" s="162">
        <v>46016</v>
      </c>
      <c r="B72" s="163" t="s">
        <v>281</v>
      </c>
      <c r="C72" s="163">
        <v>25</v>
      </c>
      <c r="D72" s="163" t="s">
        <v>268</v>
      </c>
      <c r="E72" s="163" t="s">
        <v>292</v>
      </c>
    </row>
    <row r="73" spans="1:5" x14ac:dyDescent="0.25">
      <c r="A73" s="162">
        <v>46017</v>
      </c>
      <c r="B73" s="163" t="s">
        <v>281</v>
      </c>
      <c r="C73" s="163">
        <v>26</v>
      </c>
      <c r="D73" s="163" t="s">
        <v>277</v>
      </c>
      <c r="E73" s="163" t="s">
        <v>305</v>
      </c>
    </row>
    <row r="74" spans="1:5" x14ac:dyDescent="0.25">
      <c r="A74" s="162">
        <v>46020</v>
      </c>
      <c r="B74" s="163" t="s">
        <v>281</v>
      </c>
      <c r="C74" s="163">
        <v>29</v>
      </c>
      <c r="D74" s="163" t="s">
        <v>264</v>
      </c>
      <c r="E74" s="163" t="s">
        <v>306</v>
      </c>
    </row>
    <row r="75" spans="1:5" x14ac:dyDescent="0.25">
      <c r="A75" s="162">
        <v>46021</v>
      </c>
      <c r="B75" s="163" t="s">
        <v>281</v>
      </c>
      <c r="C75" s="163">
        <v>30</v>
      </c>
      <c r="D75" s="163" t="s">
        <v>283</v>
      </c>
      <c r="E75" s="163" t="s">
        <v>307</v>
      </c>
    </row>
    <row r="76" spans="1:5" x14ac:dyDescent="0.25">
      <c r="A76" s="162">
        <v>46022</v>
      </c>
      <c r="B76" s="163" t="s">
        <v>281</v>
      </c>
      <c r="C76" s="163">
        <v>31</v>
      </c>
      <c r="D76" s="163" t="s">
        <v>285</v>
      </c>
      <c r="E76" s="163" t="s">
        <v>288</v>
      </c>
    </row>
    <row r="77" spans="1:5" x14ac:dyDescent="0.25">
      <c r="A77" s="162">
        <v>46023</v>
      </c>
      <c r="B77" s="163" t="s">
        <v>263</v>
      </c>
      <c r="C77" s="163">
        <v>1</v>
      </c>
      <c r="D77" s="163" t="s">
        <v>268</v>
      </c>
      <c r="E77" s="163" t="s">
        <v>308</v>
      </c>
    </row>
    <row r="80" spans="1:5" ht="15" customHeight="1" x14ac:dyDescent="0.25">
      <c r="A80" s="204" t="s">
        <v>309</v>
      </c>
      <c r="B80" s="204"/>
      <c r="C80" s="204"/>
      <c r="D80" s="204"/>
      <c r="E80" s="204"/>
    </row>
    <row r="81" spans="1:5" x14ac:dyDescent="0.25">
      <c r="A81" s="204"/>
      <c r="B81" s="204"/>
      <c r="C81" s="204"/>
      <c r="D81" s="204"/>
      <c r="E81" s="204"/>
    </row>
    <row r="82" spans="1:5" x14ac:dyDescent="0.25">
      <c r="A82" s="204"/>
      <c r="B82" s="204"/>
      <c r="C82" s="204"/>
      <c r="D82" s="204"/>
      <c r="E82" s="204"/>
    </row>
  </sheetData>
  <mergeCells count="1">
    <mergeCell ref="A80:E82"/>
  </mergeCells>
  <pageMargins left="0.5" right="0.5" top="1.1499999999999999" bottom="0.5" header="0.25" footer="0.3"/>
  <pageSetup paperSize="3" orientation="portrait" horizontalDpi="300" verticalDpi="300"/>
  <headerFooter>
    <oddHeader>&amp;R&amp;"Calibri,Bold"&amp;14&amp;U                                                                     Holidays – 2022 to 2025</oddHeader>
    <oddFooter>&amp;L&amp;8DIVISION OF ACADEMIC AFFAIRS | ACADEMIC PLANNING AND FACULTY EXCELLENCE&amp;R&amp;8Approved: n/a
Revised: n/a</oddFooter>
  </headerFooter>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2022-2023 - Visual Calendar</vt:lpstr>
      <vt:lpstr>2022-2023</vt:lpstr>
      <vt:lpstr>Holidays 2022-2025</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2018-2019 Academic Calendar</dc:title>
  <dc:subject/>
  <dc:creator>seskandari@cpp.edu</dc:creator>
  <dc:description/>
  <cp:lastModifiedBy>Val Otto</cp:lastModifiedBy>
  <cp:revision>2</cp:revision>
  <cp:lastPrinted>2021-06-04T06:59:21Z</cp:lastPrinted>
  <dcterms:created xsi:type="dcterms:W3CDTF">2017-08-10T16:08:18Z</dcterms:created>
  <dcterms:modified xsi:type="dcterms:W3CDTF">2021-10-20T17:54:08Z</dcterms:modified>
  <dc:language>en-US</dc:language>
</cp:coreProperties>
</file>